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273973\Desktop\"/>
    </mc:Choice>
  </mc:AlternateContent>
  <xr:revisionPtr revIDLastSave="0" documentId="8_{3DC48C28-F180-4A8F-B844-A8909536ED6E}" xr6:coauthVersionLast="31" xr6:coauthVersionMax="31" xr10:uidLastSave="{00000000-0000-0000-0000-000000000000}"/>
  <bookViews>
    <workbookView xWindow="0" yWindow="0" windowWidth="19980" windowHeight="5280" xr2:uid="{00000000-000D-0000-FFFF-FFFF00000000}"/>
  </bookViews>
  <sheets>
    <sheet name="Template" sheetId="3" r:id="rId1"/>
    <sheet name="Sheet1" sheetId="4" state="hidden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C78" i="4" l="1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HCSC User</author>
  </authors>
  <commentList>
    <comment ref="C10" authorId="0" shapeId="0" xr:uid="{4289B835-8B6A-418C-9993-E7A706315FAF}">
      <text>
        <r>
          <rPr>
            <b/>
            <sz val="9"/>
            <color indexed="81"/>
            <rFont val="Tahoma"/>
            <family val="2"/>
          </rPr>
          <t>HCSC User:</t>
        </r>
        <r>
          <rPr>
            <sz val="9"/>
            <color indexed="81"/>
            <rFont val="Tahoma"/>
            <family val="2"/>
          </rPr>
          <t xml:space="preserve">
Will populate once Employer County is chosen</t>
        </r>
      </text>
    </comment>
    <comment ref="C35" authorId="0" shapeId="0" xr:uid="{03885A25-0A2D-49F1-8F29-6F08C817D765}">
      <text>
        <r>
          <rPr>
            <b/>
            <sz val="9"/>
            <color indexed="81"/>
            <rFont val="Tahoma"/>
            <family val="2"/>
          </rPr>
          <t>HCSC User:</t>
        </r>
        <r>
          <rPr>
            <sz val="9"/>
            <color indexed="81"/>
            <rFont val="Tahoma"/>
            <family val="2"/>
          </rPr>
          <t xml:space="preserve">
1- View Only
2- View &amp; Edit (Ability to pay billing)
3 - View &amp; Edit (View Billing Only)</t>
        </r>
      </text>
    </comment>
  </commentList>
</comments>
</file>

<file path=xl/sharedStrings.xml><?xml version="1.0" encoding="utf-8"?>
<sst xmlns="http://schemas.openxmlformats.org/spreadsheetml/2006/main" count="305" uniqueCount="169">
  <si>
    <t>Renewal Month</t>
  </si>
  <si>
    <t xml:space="preserve">Full Time Employees </t>
  </si>
  <si>
    <t>Hours (per week)</t>
  </si>
  <si>
    <t>Part Time Employees</t>
  </si>
  <si>
    <t>Total Employees on COBRA</t>
  </si>
  <si>
    <t>General</t>
  </si>
  <si>
    <t>Waiting Period for Rehires:</t>
  </si>
  <si>
    <t>Rehired Within:</t>
  </si>
  <si>
    <t>Email Address</t>
  </si>
  <si>
    <t>Address</t>
  </si>
  <si>
    <t>Phone</t>
  </si>
  <si>
    <t>New Hire Benefits Eligibility</t>
  </si>
  <si>
    <t>Rehire Benefits Eligibility</t>
  </si>
  <si>
    <t>Medical Offerings</t>
  </si>
  <si>
    <t>Total Employees Eligible for Benefits</t>
  </si>
  <si>
    <t>MOBPF218 - Blue Preferred PPO 218</t>
  </si>
  <si>
    <t>MOBPF212 - Blue Preferred PPO 212</t>
  </si>
  <si>
    <r>
      <t xml:space="preserve">MOBAP002 - Blue Advantage PPO - </t>
    </r>
    <r>
      <rPr>
        <b/>
        <sz val="11"/>
        <color rgb="FFFF0000"/>
        <rFont val="Calibri"/>
        <family val="2"/>
        <scheme val="minor"/>
      </rPr>
      <t>AVAILABLE 7/1/19</t>
    </r>
  </si>
  <si>
    <r>
      <t xml:space="preserve">MOBAP101 - Blue Advantage PPO - </t>
    </r>
    <r>
      <rPr>
        <b/>
        <sz val="11"/>
        <color rgb="FFFF0000"/>
        <rFont val="Calibri"/>
        <family val="2"/>
        <scheme val="minor"/>
      </rPr>
      <t>AVAILABLE 7/1/19</t>
    </r>
  </si>
  <si>
    <r>
      <t xml:space="preserve">MOOPS603 - </t>
    </r>
    <r>
      <rPr>
        <b/>
        <sz val="11"/>
        <color rgb="FFFF0000"/>
        <rFont val="Calibri"/>
        <family val="2"/>
        <scheme val="minor"/>
      </rPr>
      <t>TULSA ONLY</t>
    </r>
    <r>
      <rPr>
        <sz val="11"/>
        <color theme="1"/>
        <rFont val="Calibri"/>
        <family val="2"/>
        <scheme val="minor"/>
      </rPr>
      <t xml:space="preserve"> - Blue Options Select PPO 603</t>
    </r>
  </si>
  <si>
    <t>Family</t>
  </si>
  <si>
    <r>
      <t xml:space="preserve">MOOPS606 - </t>
    </r>
    <r>
      <rPr>
        <b/>
        <sz val="11"/>
        <color rgb="FFFF0000"/>
        <rFont val="Calibri"/>
        <family val="2"/>
        <scheme val="minor"/>
      </rPr>
      <t>TULSA ONLY</t>
    </r>
    <r>
      <rPr>
        <sz val="11"/>
        <color theme="1"/>
        <rFont val="Calibri"/>
        <family val="2"/>
        <scheme val="minor"/>
      </rPr>
      <t xml:space="preserve"> - Blue Options Select PPO 606</t>
    </r>
  </si>
  <si>
    <t>county_name</t>
  </si>
  <si>
    <t>Rating_Area_Num</t>
  </si>
  <si>
    <t>ADAIR</t>
  </si>
  <si>
    <t>Rating Area 5</t>
  </si>
  <si>
    <t>ALFALFA</t>
  </si>
  <si>
    <t>ATOKA</t>
  </si>
  <si>
    <t>BEAVER</t>
  </si>
  <si>
    <t>BECKHAM</t>
  </si>
  <si>
    <t>BLAINE</t>
  </si>
  <si>
    <t>BRYAN</t>
  </si>
  <si>
    <t>CADDO</t>
  </si>
  <si>
    <t>CANADIAN</t>
  </si>
  <si>
    <t>Rating Area 3</t>
  </si>
  <si>
    <t>CARTER</t>
  </si>
  <si>
    <t>CHEROKEE</t>
  </si>
  <si>
    <t>CHOCTAW</t>
  </si>
  <si>
    <t>CIMARRON</t>
  </si>
  <si>
    <t>CLEVELAND</t>
  </si>
  <si>
    <t>COAL</t>
  </si>
  <si>
    <t>COMANCHE</t>
  </si>
  <si>
    <t>Rating Area 2</t>
  </si>
  <si>
    <t>COTTON</t>
  </si>
  <si>
    <t>CRAIG</t>
  </si>
  <si>
    <t>CREEK</t>
  </si>
  <si>
    <t>Rating Area 4</t>
  </si>
  <si>
    <t>CUSTER</t>
  </si>
  <si>
    <t>DELAWARE</t>
  </si>
  <si>
    <t>DEWEY</t>
  </si>
  <si>
    <t>ELLIS</t>
  </si>
  <si>
    <t>GARFIELD</t>
  </si>
  <si>
    <t>GARVIN</t>
  </si>
  <si>
    <t>GRADY</t>
  </si>
  <si>
    <t>GRANT</t>
  </si>
  <si>
    <t>GREER</t>
  </si>
  <si>
    <t>HARMON</t>
  </si>
  <si>
    <t>HARPER</t>
  </si>
  <si>
    <t>HASKELL</t>
  </si>
  <si>
    <t>HUGHES</t>
  </si>
  <si>
    <t>JACKSON</t>
  </si>
  <si>
    <t>JEFFERSON</t>
  </si>
  <si>
    <t>JOHNSTON</t>
  </si>
  <si>
    <t>KAY</t>
  </si>
  <si>
    <t>KINGFISHER</t>
  </si>
  <si>
    <t>KIOWA</t>
  </si>
  <si>
    <t>LATIMER</t>
  </si>
  <si>
    <t>LE FLORE</t>
  </si>
  <si>
    <t>Rating Area 1</t>
  </si>
  <si>
    <t>LINCOLN</t>
  </si>
  <si>
    <t>LOGAN</t>
  </si>
  <si>
    <t>LOVE</t>
  </si>
  <si>
    <t>MAJOR</t>
  </si>
  <si>
    <t>MARSHALL</t>
  </si>
  <si>
    <t>MAYES</t>
  </si>
  <si>
    <t>MCCLAIN</t>
  </si>
  <si>
    <t>MCCURTAIN</t>
  </si>
  <si>
    <t>MCINTOSH</t>
  </si>
  <si>
    <t>MURRAY</t>
  </si>
  <si>
    <t>MUSKOGEE</t>
  </si>
  <si>
    <t>NOBLE</t>
  </si>
  <si>
    <t>NOWATA</t>
  </si>
  <si>
    <t>OKFUSKEE</t>
  </si>
  <si>
    <t>OKLAHOMA</t>
  </si>
  <si>
    <t>OKMULGEE</t>
  </si>
  <si>
    <t>OSAGE</t>
  </si>
  <si>
    <t>OTTAWA</t>
  </si>
  <si>
    <t>PAWNEE</t>
  </si>
  <si>
    <t>PAYNE</t>
  </si>
  <si>
    <t>PITTSBURG</t>
  </si>
  <si>
    <t>PONTOTOC</t>
  </si>
  <si>
    <t>POTTAWATOMIE</t>
  </si>
  <si>
    <t>PUSHMATAHA</t>
  </si>
  <si>
    <t>ROGER MILLS</t>
  </si>
  <si>
    <t>ROGERS</t>
  </si>
  <si>
    <t>SEMINOLE</t>
  </si>
  <si>
    <t>SEQUOYAH</t>
  </si>
  <si>
    <t>STEPHENS</t>
  </si>
  <si>
    <t>TEXAS</t>
  </si>
  <si>
    <t>TILLMAN</t>
  </si>
  <si>
    <t>TULSA</t>
  </si>
  <si>
    <t>WAGONER</t>
  </si>
  <si>
    <t>WASHINGTON</t>
  </si>
  <si>
    <t>WASHITA</t>
  </si>
  <si>
    <t>WOODS</t>
  </si>
  <si>
    <t>WOODWARD</t>
  </si>
  <si>
    <t>Medical Plans</t>
  </si>
  <si>
    <t>MOOPT505 - Blue Options 505</t>
  </si>
  <si>
    <t>MOOPT507 - Blue Options 507</t>
  </si>
  <si>
    <t>MOOPT516 - Blue Options 516</t>
  </si>
  <si>
    <t>MOBPF204 - Blue Preferred PPO 204</t>
  </si>
  <si>
    <t xml:space="preserve">Dental Rates </t>
  </si>
  <si>
    <t>Dental Offering</t>
  </si>
  <si>
    <t>Blue Care Dental</t>
  </si>
  <si>
    <t>Vision Care</t>
  </si>
  <si>
    <t>Vision Offering</t>
  </si>
  <si>
    <t>Dental Plans</t>
  </si>
  <si>
    <t>Vision Plans</t>
  </si>
  <si>
    <t>Election</t>
  </si>
  <si>
    <t>Gross</t>
  </si>
  <si>
    <t>NET</t>
  </si>
  <si>
    <t>Employee + Spouse</t>
  </si>
  <si>
    <t>Employee +Child(ren)</t>
  </si>
  <si>
    <t>Employee Only</t>
  </si>
  <si>
    <t>Employee + 1</t>
  </si>
  <si>
    <t>Vision Rates (DBN)</t>
  </si>
  <si>
    <t>Plan Selection</t>
  </si>
  <si>
    <t>Coverages</t>
  </si>
  <si>
    <t>Group Information</t>
  </si>
  <si>
    <t>Permission</t>
  </si>
  <si>
    <t>User Name &amp; Email</t>
  </si>
  <si>
    <t>Group Name*</t>
  </si>
  <si>
    <t>Employer County (Please choose from dropdown*</t>
  </si>
  <si>
    <r>
      <t>Rating Area (</t>
    </r>
    <r>
      <rPr>
        <sz val="11"/>
        <color rgb="FFFF0000"/>
        <rFont val="Calibri"/>
        <family val="2"/>
        <scheme val="minor"/>
      </rPr>
      <t>BCBSOK office only</t>
    </r>
    <r>
      <rPr>
        <sz val="11"/>
        <color theme="1"/>
        <rFont val="Calibri"/>
        <family val="2"/>
        <scheme val="minor"/>
      </rPr>
      <t>)*</t>
    </r>
  </si>
  <si>
    <t>Benefit Effective Date*</t>
  </si>
  <si>
    <t>SIC Code (ORGCD)*</t>
  </si>
  <si>
    <t>Federal Tax ID (EIN)*</t>
  </si>
  <si>
    <t>Name *</t>
  </si>
  <si>
    <t>Producer ID*</t>
  </si>
  <si>
    <t>Agency*</t>
  </si>
  <si>
    <r>
      <t>MEWA Child Account (MCHILD)  (</t>
    </r>
    <r>
      <rPr>
        <sz val="11"/>
        <color rgb="FFFF0000"/>
        <rFont val="Calibri"/>
        <family val="2"/>
        <scheme val="minor"/>
      </rPr>
      <t>BCBSOK office only</t>
    </r>
    <r>
      <rPr>
        <sz val="11"/>
        <color theme="1"/>
        <rFont val="Calibri"/>
        <family val="2"/>
        <scheme val="minor"/>
      </rPr>
      <t>)*</t>
    </r>
  </si>
  <si>
    <r>
      <t>Producer Type (</t>
    </r>
    <r>
      <rPr>
        <sz val="11"/>
        <color rgb="FFFF0000"/>
        <rFont val="Calibri"/>
        <family val="2"/>
        <scheme val="minor"/>
      </rPr>
      <t>BCBSOK office only</t>
    </r>
    <r>
      <rPr>
        <sz val="11"/>
        <color theme="1"/>
        <rFont val="Calibri"/>
        <family val="2"/>
        <scheme val="minor"/>
      </rPr>
      <t>)</t>
    </r>
  </si>
  <si>
    <t>Account Name</t>
  </si>
  <si>
    <r>
      <t>Overall Account Number (</t>
    </r>
    <r>
      <rPr>
        <sz val="11"/>
        <color rgb="FFFF0000"/>
        <rFont val="Calibri"/>
        <family val="2"/>
        <scheme val="minor"/>
      </rPr>
      <t>BCBSOK office only</t>
    </r>
    <r>
      <rPr>
        <sz val="11"/>
        <color theme="1"/>
        <rFont val="Calibri"/>
        <family val="2"/>
        <scheme val="minor"/>
      </rPr>
      <t>)</t>
    </r>
  </si>
  <si>
    <t>State Chamber of Oklahoma</t>
  </si>
  <si>
    <t>Funding Type</t>
  </si>
  <si>
    <r>
      <t>Billing Profile (</t>
    </r>
    <r>
      <rPr>
        <sz val="11"/>
        <color rgb="FFFF0000"/>
        <rFont val="Calibri"/>
        <family val="2"/>
        <scheme val="minor"/>
      </rPr>
      <t>BCBSOK office only</t>
    </r>
    <r>
      <rPr>
        <sz val="11"/>
        <color theme="1"/>
        <rFont val="Calibri"/>
        <family val="2"/>
        <scheme val="minor"/>
      </rPr>
      <t>)*</t>
    </r>
  </si>
  <si>
    <t>Prem</t>
  </si>
  <si>
    <r>
      <t xml:space="preserve">Rate Information </t>
    </r>
    <r>
      <rPr>
        <b/>
        <sz val="11"/>
        <color rgb="FFFF0000"/>
        <rFont val="Calibri"/>
        <family val="2"/>
        <scheme val="minor"/>
      </rPr>
      <t>(BCBSOK Office Only)</t>
    </r>
  </si>
  <si>
    <t>Number of Total Employees</t>
  </si>
  <si>
    <t xml:space="preserve">Domestic Partner Coverage (same sex) </t>
  </si>
  <si>
    <t>Physical Address                                                             Street, City, State, Zip Code</t>
  </si>
  <si>
    <t>Broker Information (please populate if more than one broker exists)</t>
  </si>
  <si>
    <r>
      <t xml:space="preserve">Marketing Cluster </t>
    </r>
    <r>
      <rPr>
        <sz val="11"/>
        <color rgb="FFFF0000"/>
        <rFont val="Calibri"/>
        <family val="2"/>
        <scheme val="minor"/>
      </rPr>
      <t>(BCBSOK office only)</t>
    </r>
  </si>
  <si>
    <r>
      <t xml:space="preserve">Marketing District </t>
    </r>
    <r>
      <rPr>
        <sz val="11"/>
        <color rgb="FFFF0000"/>
        <rFont val="Calibri"/>
        <family val="2"/>
        <scheme val="minor"/>
      </rPr>
      <t>(BCBOK office only)</t>
    </r>
  </si>
  <si>
    <t>Class Name &amp; Determinated Waiting Period                                    (If Applicable)</t>
  </si>
  <si>
    <t>DBA (Doing Business As)*</t>
  </si>
  <si>
    <t>3 - View &amp; Edit (View Billing Only)</t>
  </si>
  <si>
    <t xml:space="preserve">2 - View &amp; Edit (Ability to pay billing) </t>
  </si>
  <si>
    <t>1 - View Only</t>
  </si>
  <si>
    <t>Will be hidden</t>
  </si>
  <si>
    <t>Producer Split % - Medical</t>
  </si>
  <si>
    <t>Producer Split % - Dental</t>
  </si>
  <si>
    <t>Please select medical plan option</t>
  </si>
  <si>
    <t>Primary Broker Information</t>
  </si>
  <si>
    <t>SIMON Access (billing &amp; enrollment portal)</t>
  </si>
  <si>
    <t>Business Classification*</t>
  </si>
  <si>
    <t>Provisioning (please be certain to assign at minimum one contact)</t>
  </si>
  <si>
    <t>Please review each line and provide a response on the Master Application.  Certain fields have dropdown responses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</si>
</sst>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0000000000"/>
    <numFmt numFmtId="165" formatCode="00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/>
    <xf numFmtId="0" fontId="0" fillId="0" borderId="0" xfId="0" applyFill="1"/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8" fillId="0" borderId="10" xfId="0" applyFont="1" applyFill="1" applyBorder="1" applyAlignment="1">
      <alignment horizontal="center" vertical="center" wrapText="1"/>
    </xf>
    <xf numFmtId="0" fontId="5" fillId="0" borderId="0" xfId="0" applyFont="1"/>
    <xf numFmtId="0" fontId="8" fillId="0" borderId="7" xfId="0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  <protection hidden="1"/>
    </xf>
    <xf numFmtId="0" fontId="0" fillId="0" borderId="18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5" xfId="0" applyBorder="1" applyAlignment="1">
      <alignment wrapText="1"/>
    </xf>
    <xf numFmtId="0" fontId="1" fillId="2" borderId="31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  <protection hidden="1"/>
    </xf>
    <xf numFmtId="0" fontId="0" fillId="0" borderId="0" xfId="0" applyFill="1" applyBorder="1" applyAlignment="1">
      <alignment vertical="top" wrapText="1"/>
    </xf>
    <xf numFmtId="0" fontId="0" fillId="0" borderId="14" xfId="0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0" xfId="0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6" fillId="0" borderId="2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32" xfId="0" applyBorder="1" applyProtection="1">
      <protection locked="0"/>
    </xf>
    <xf numFmtId="8" fontId="0" fillId="0" borderId="7" xfId="0" applyNumberFormat="1" applyFill="1" applyBorder="1" applyProtection="1">
      <protection locked="0"/>
    </xf>
    <xf numFmtId="8" fontId="0" fillId="0" borderId="0" xfId="0" applyNumberFormat="1" applyFill="1" applyBorder="1" applyProtection="1">
      <protection locked="0"/>
    </xf>
    <xf numFmtId="8" fontId="0" fillId="0" borderId="10" xfId="0" applyNumberFormat="1" applyFill="1" applyBorder="1" applyProtection="1">
      <protection locked="0"/>
    </xf>
    <xf numFmtId="8" fontId="0" fillId="0" borderId="0" xfId="0" applyNumberFormat="1" applyBorder="1" applyProtection="1">
      <protection locked="0"/>
    </xf>
    <xf numFmtId="8" fontId="0" fillId="0" borderId="10" xfId="0" applyNumberFormat="1" applyBorder="1" applyProtection="1">
      <protection locked="0"/>
    </xf>
    <xf numFmtId="0" fontId="0" fillId="0" borderId="0" xfId="0" applyFont="1"/>
    <xf numFmtId="0" fontId="0" fillId="0" borderId="0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4" fillId="0" borderId="0" xfId="1" applyBorder="1" applyAlignment="1" applyProtection="1">
      <alignment horizontal="center"/>
      <protection locked="0"/>
    </xf>
    <xf numFmtId="0" fontId="4" fillId="0" borderId="2" xfId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165" fontId="0" fillId="0" borderId="9" xfId="0" applyNumberFormat="1" applyBorder="1" applyAlignment="1" applyProtection="1">
      <alignment horizontal="center"/>
      <protection locked="0"/>
    </xf>
    <xf numFmtId="14" fontId="0" fillId="0" borderId="5" xfId="0" applyNumberFormat="1" applyBorder="1" applyAlignment="1" applyProtection="1">
      <alignment horizontal="center" wrapText="1"/>
      <protection locked="0"/>
    </xf>
    <xf numFmtId="14" fontId="0" fillId="0" borderId="9" xfId="0" applyNumberFormat="1" applyBorder="1" applyAlignment="1" applyProtection="1">
      <alignment horizontal="center" wrapText="1"/>
      <protection locked="0"/>
    </xf>
    <xf numFmtId="164" fontId="0" fillId="0" borderId="5" xfId="0" applyNumberFormat="1" applyBorder="1" applyAlignment="1" applyProtection="1">
      <alignment horizontal="center" wrapText="1"/>
    </xf>
    <xf numFmtId="164" fontId="0" fillId="0" borderId="9" xfId="0" applyNumberFormat="1" applyBorder="1" applyAlignment="1" applyProtection="1">
      <alignment horizontal="center" wrapText="1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</xf>
    <xf numFmtId="0" fontId="0" fillId="0" borderId="9" xfId="0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7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horizontal="center" wrapText="1"/>
      <protection hidden="1"/>
    </xf>
    <xf numFmtId="0" fontId="0" fillId="0" borderId="13" xfId="0" applyBorder="1" applyAlignment="1" applyProtection="1">
      <alignment horizontal="center" wrapText="1"/>
      <protection hidden="1"/>
    </xf>
    <xf numFmtId="0" fontId="0" fillId="0" borderId="5" xfId="0" quotePrefix="1" applyFill="1" applyBorder="1" applyAlignment="1" applyProtection="1">
      <alignment horizontal="center" wrapText="1"/>
      <protection locked="0"/>
    </xf>
    <xf numFmtId="0" fontId="0" fillId="0" borderId="9" xfId="0" quotePrefix="1" applyFill="1" applyBorder="1" applyAlignment="1" applyProtection="1">
      <alignment horizontal="center" wrapText="1"/>
      <protection locked="0"/>
    </xf>
    <xf numFmtId="0" fontId="0" fillId="0" borderId="5" xfId="0" quotePrefix="1" applyFill="1" applyBorder="1" applyAlignment="1" applyProtection="1">
      <alignment horizontal="center" wrapText="1"/>
      <protection hidden="1"/>
    </xf>
    <xf numFmtId="0" fontId="0" fillId="0" borderId="9" xfId="0" quotePrefix="1" applyFill="1" applyBorder="1" applyAlignment="1" applyProtection="1">
      <alignment horizontal="center" wrapText="1"/>
      <protection hidden="1"/>
    </xf>
    <xf numFmtId="14" fontId="0" fillId="0" borderId="5" xfId="0" applyNumberFormat="1" applyBorder="1" applyAlignment="1" applyProtection="1">
      <alignment horizontal="center" wrapText="1"/>
    </xf>
    <xf numFmtId="0" fontId="0" fillId="0" borderId="5" xfId="0" applyBorder="1" applyAlignment="1" applyProtection="1">
      <alignment horizontal="center" wrapText="1"/>
      <protection hidden="1"/>
    </xf>
    <xf numFmtId="0" fontId="0" fillId="0" borderId="9" xfId="0" applyBorder="1" applyAlignment="1" applyProtection="1">
      <alignment horizontal="center" wrapText="1"/>
      <protection hidden="1"/>
    </xf>
    <xf numFmtId="0" fontId="0" fillId="0" borderId="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wrapText="1"/>
    </xf>
    <xf numFmtId="0" fontId="10" fillId="0" borderId="0" xfId="0" applyFont="1" applyBorder="1" applyAlignment="1" applyProtection="1">
      <alignment wrapText="1"/>
      <protection locked="0"/>
    </xf>
    <xf numFmtId="0" fontId="0" fillId="0" borderId="10" xfId="0" applyBorder="1" applyAlignment="1">
      <alignment wrapText="1"/>
    </xf>
    <xf numFmtId="0" fontId="0" fillId="0" borderId="2" xfId="0" applyBorder="1"/>
    <xf numFmtId="0" fontId="9" fillId="0" borderId="2" xfId="0" applyFont="1" applyBorder="1"/>
    <xf numFmtId="0" fontId="10" fillId="0" borderId="10" xfId="0" applyFont="1" applyBorder="1" applyAlignment="1" applyProtection="1">
      <alignment wrapText="1"/>
      <protection locked="0"/>
    </xf>
    <xf numFmtId="0" fontId="0" fillId="0" borderId="3" xfId="0" applyBorder="1"/>
    <xf numFmtId="0" fontId="0" fillId="3" borderId="2" xfId="0" applyFill="1" applyBorder="1"/>
    <xf numFmtId="0" fontId="11" fillId="4" borderId="1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333375</xdr:colOff>
          <xdr:row>68</xdr:row>
          <xdr:rowOff>190500</xdr:rowOff>
        </xdr:from>
        <xdr:to>
          <xdr:col>2</xdr:col>
          <xdr:colOff>1200150</xdr:colOff>
          <xdr:row>70</xdr:row>
          <xdr:rowOff>9525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333375</xdr:colOff>
          <xdr:row>71</xdr:row>
          <xdr:rowOff>0</xdr:rowOff>
        </xdr:from>
        <xdr:to>
          <xdr:col>2</xdr:col>
          <xdr:colOff>1200150</xdr:colOff>
          <xdr:row>72</xdr:row>
          <xdr:rowOff>19050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333375</xdr:colOff>
          <xdr:row>72</xdr:row>
          <xdr:rowOff>57150</xdr:rowOff>
        </xdr:from>
        <xdr:to>
          <xdr:col>2</xdr:col>
          <xdr:colOff>1200150</xdr:colOff>
          <xdr:row>72</xdr:row>
          <xdr:rowOff>266700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333375</xdr:colOff>
          <xdr:row>73</xdr:row>
          <xdr:rowOff>76200</xdr:rowOff>
        </xdr:from>
        <xdr:to>
          <xdr:col>2</xdr:col>
          <xdr:colOff>1200150</xdr:colOff>
          <xdr:row>73</xdr:row>
          <xdr:rowOff>285750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333375</xdr:colOff>
          <xdr:row>69</xdr:row>
          <xdr:rowOff>180975</xdr:rowOff>
        </xdr:from>
        <xdr:to>
          <xdr:col>2</xdr:col>
          <xdr:colOff>1200150</xdr:colOff>
          <xdr:row>71</xdr:row>
          <xdr:rowOff>9525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333375</xdr:colOff>
          <xdr:row>75</xdr:row>
          <xdr:rowOff>0</xdr:rowOff>
        </xdr:from>
        <xdr:to>
          <xdr:col>2</xdr:col>
          <xdr:colOff>1200150</xdr:colOff>
          <xdr:row>76</xdr:row>
          <xdr:rowOff>19050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333375</xdr:colOff>
          <xdr:row>77</xdr:row>
          <xdr:rowOff>66675</xdr:rowOff>
        </xdr:from>
        <xdr:to>
          <xdr:col>2</xdr:col>
          <xdr:colOff>1200150</xdr:colOff>
          <xdr:row>77</xdr:row>
          <xdr:rowOff>276225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333375</xdr:colOff>
          <xdr:row>74</xdr:row>
          <xdr:rowOff>9525</xdr:rowOff>
        </xdr:from>
        <xdr:to>
          <xdr:col>2</xdr:col>
          <xdr:colOff>1200150</xdr:colOff>
          <xdr:row>75</xdr:row>
          <xdr:rowOff>28575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333375</xdr:colOff>
          <xdr:row>76</xdr:row>
          <xdr:rowOff>0</xdr:rowOff>
        </xdr:from>
        <xdr:to>
          <xdr:col>2</xdr:col>
          <xdr:colOff>1200150</xdr:colOff>
          <xdr:row>77</xdr:row>
          <xdr:rowOff>19050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333375</xdr:colOff>
          <xdr:row>78</xdr:row>
          <xdr:rowOff>85725</xdr:rowOff>
        </xdr:from>
        <xdr:to>
          <xdr:col>2</xdr:col>
          <xdr:colOff>1200150</xdr:colOff>
          <xdr:row>78</xdr:row>
          <xdr:rowOff>295275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342900</xdr:colOff>
          <xdr:row>80</xdr:row>
          <xdr:rowOff>9525</xdr:rowOff>
        </xdr:from>
        <xdr:to>
          <xdr:col>2</xdr:col>
          <xdr:colOff>1209675</xdr:colOff>
          <xdr:row>81</xdr:row>
          <xdr:rowOff>19050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333375</xdr:colOff>
          <xdr:row>78</xdr:row>
          <xdr:rowOff>361950</xdr:rowOff>
        </xdr:from>
        <xdr:to>
          <xdr:col>2</xdr:col>
          <xdr:colOff>1200150</xdr:colOff>
          <xdr:row>80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3"/>
  <sheetViews>
    <sheetView tabSelected="1" zoomScale="90" zoomScaleNormal="90" workbookViewId="0">
      <selection activeCell="G39" sqref="G39"/>
    </sheetView>
  </sheetViews>
  <sheetFormatPr defaultRowHeight="15" x14ac:dyDescent="0.25"/>
  <cols>
    <col min="1" max="1" width="11.85546875" style="1" customWidth="1"/>
    <col min="2" max="2" width="30.7109375" style="1" customWidth="1"/>
    <col min="3" max="3" width="31.28515625" customWidth="1"/>
    <col min="4" max="4" width="10.85546875" bestFit="1" customWidth="1"/>
    <col min="5" max="5" width="12.28515625" bestFit="1" customWidth="1"/>
  </cols>
  <sheetData>
    <row r="1" spans="1:6" ht="30" customHeight="1" thickBot="1" x14ac:dyDescent="0.3">
      <c r="A1" s="113" t="s">
        <v>168</v>
      </c>
      <c r="B1" s="113"/>
      <c r="C1" s="113"/>
      <c r="D1" s="113"/>
    </row>
    <row r="2" spans="1:6" x14ac:dyDescent="0.25">
      <c r="A2" s="85" t="s">
        <v>128</v>
      </c>
      <c r="B2" s="88"/>
      <c r="C2" s="88"/>
      <c r="D2" s="89"/>
    </row>
    <row r="3" spans="1:6" ht="15.75" thickBot="1" x14ac:dyDescent="0.3">
      <c r="A3" s="77" t="s">
        <v>5</v>
      </c>
      <c r="B3" s="27" t="s">
        <v>142</v>
      </c>
      <c r="C3" s="96" t="s">
        <v>144</v>
      </c>
      <c r="D3" s="97"/>
    </row>
    <row r="4" spans="1:6" ht="30.75" hidden="1" thickBot="1" x14ac:dyDescent="0.3">
      <c r="A4" s="77"/>
      <c r="B4" s="27" t="s">
        <v>143</v>
      </c>
      <c r="C4" s="103">
        <v>232082</v>
      </c>
      <c r="D4" s="104"/>
      <c r="F4" t="s">
        <v>160</v>
      </c>
    </row>
    <row r="5" spans="1:6" ht="30.75" hidden="1" thickBot="1" x14ac:dyDescent="0.3">
      <c r="A5" s="77"/>
      <c r="B5" s="27" t="s">
        <v>153</v>
      </c>
      <c r="C5" s="72">
        <v>196</v>
      </c>
      <c r="D5" s="73"/>
      <c r="F5" t="s">
        <v>160</v>
      </c>
    </row>
    <row r="6" spans="1:6" ht="30.75" hidden="1" thickBot="1" x14ac:dyDescent="0.3">
      <c r="A6" s="77"/>
      <c r="B6" s="27" t="s">
        <v>154</v>
      </c>
      <c r="C6" s="72">
        <v>355</v>
      </c>
      <c r="D6" s="73"/>
      <c r="F6" t="s">
        <v>160</v>
      </c>
    </row>
    <row r="7" spans="1:6" ht="15.75" thickBot="1" x14ac:dyDescent="0.3">
      <c r="A7" s="77"/>
      <c r="B7" s="18" t="s">
        <v>131</v>
      </c>
      <c r="C7" s="62"/>
      <c r="D7" s="63"/>
    </row>
    <row r="8" spans="1:6" ht="15.75" thickBot="1" x14ac:dyDescent="0.3">
      <c r="A8" s="81"/>
      <c r="B8" s="18" t="s">
        <v>156</v>
      </c>
      <c r="C8" s="62"/>
      <c r="D8" s="63"/>
    </row>
    <row r="9" spans="1:6" ht="30.75" thickBot="1" x14ac:dyDescent="0.3">
      <c r="A9" s="81"/>
      <c r="B9" s="18" t="s">
        <v>132</v>
      </c>
      <c r="C9" s="98"/>
      <c r="D9" s="99"/>
    </row>
    <row r="10" spans="1:6" ht="30.75" hidden="1" thickBot="1" x14ac:dyDescent="0.3">
      <c r="A10" s="81"/>
      <c r="B10" s="18" t="s">
        <v>133</v>
      </c>
      <c r="C10" s="100" t="e">
        <f>VLOOKUP(C9,Sheet1!A2:B78,2,FALSE)</f>
        <v>#N/A</v>
      </c>
      <c r="D10" s="101"/>
      <c r="F10" t="s">
        <v>160</v>
      </c>
    </row>
    <row r="11" spans="1:6" ht="15.75" hidden="1" thickBot="1" x14ac:dyDescent="0.3">
      <c r="A11" s="81"/>
      <c r="B11" s="18" t="s">
        <v>0</v>
      </c>
      <c r="C11" s="102">
        <v>43466</v>
      </c>
      <c r="D11" s="73"/>
      <c r="F11" t="s">
        <v>160</v>
      </c>
    </row>
    <row r="12" spans="1:6" ht="15.75" thickBot="1" x14ac:dyDescent="0.3">
      <c r="A12" s="81"/>
      <c r="B12" s="18" t="s">
        <v>134</v>
      </c>
      <c r="C12" s="66"/>
      <c r="D12" s="67"/>
    </row>
    <row r="13" spans="1:6" ht="15.75" hidden="1" thickBot="1" x14ac:dyDescent="0.3">
      <c r="A13" s="81"/>
      <c r="B13" s="19" t="s">
        <v>145</v>
      </c>
      <c r="C13" s="72" t="s">
        <v>147</v>
      </c>
      <c r="D13" s="73"/>
      <c r="F13" t="s">
        <v>160</v>
      </c>
    </row>
    <row r="14" spans="1:6" ht="15.75" thickBot="1" x14ac:dyDescent="0.3">
      <c r="A14" s="81"/>
      <c r="B14" s="18" t="s">
        <v>135</v>
      </c>
      <c r="C14" s="64"/>
      <c r="D14" s="65"/>
    </row>
    <row r="15" spans="1:6" ht="15.75" thickBot="1" x14ac:dyDescent="0.3">
      <c r="A15" s="81"/>
      <c r="B15" s="18" t="s">
        <v>136</v>
      </c>
      <c r="C15" s="62"/>
      <c r="D15" s="63"/>
    </row>
    <row r="16" spans="1:6" ht="30.75" thickBot="1" x14ac:dyDescent="0.3">
      <c r="A16" s="81"/>
      <c r="B16" s="18" t="s">
        <v>140</v>
      </c>
      <c r="C16" s="62"/>
      <c r="D16" s="63"/>
    </row>
    <row r="17" spans="1:6" ht="30.75" hidden="1" thickBot="1" x14ac:dyDescent="0.3">
      <c r="A17" s="81"/>
      <c r="B17" s="19" t="s">
        <v>146</v>
      </c>
      <c r="C17" s="68">
        <v>945919</v>
      </c>
      <c r="D17" s="69"/>
      <c r="F17" t="s">
        <v>160</v>
      </c>
    </row>
    <row r="18" spans="1:6" ht="15.75" thickBot="1" x14ac:dyDescent="0.3">
      <c r="A18" s="81"/>
      <c r="B18" s="18" t="s">
        <v>1</v>
      </c>
      <c r="C18" s="62"/>
      <c r="D18" s="63"/>
      <c r="E18" s="1"/>
      <c r="F18" s="1"/>
    </row>
    <row r="19" spans="1:6" ht="15.75" thickBot="1" x14ac:dyDescent="0.3">
      <c r="A19" s="81"/>
      <c r="B19" s="18" t="s">
        <v>2</v>
      </c>
      <c r="C19" s="62"/>
      <c r="D19" s="63"/>
    </row>
    <row r="20" spans="1:6" ht="15.75" thickBot="1" x14ac:dyDescent="0.3">
      <c r="A20" s="81"/>
      <c r="B20" s="18" t="s">
        <v>149</v>
      </c>
      <c r="C20" s="62"/>
      <c r="D20" s="63"/>
    </row>
    <row r="21" spans="1:6" ht="15.75" thickBot="1" x14ac:dyDescent="0.3">
      <c r="A21" s="81"/>
      <c r="B21" s="18" t="s">
        <v>3</v>
      </c>
      <c r="C21" s="62"/>
      <c r="D21" s="63"/>
      <c r="E21" s="7"/>
    </row>
    <row r="22" spans="1:6" ht="15.75" thickBot="1" x14ac:dyDescent="0.3">
      <c r="A22" s="81"/>
      <c r="B22" s="18" t="s">
        <v>2</v>
      </c>
      <c r="C22" s="62"/>
      <c r="D22" s="63"/>
    </row>
    <row r="23" spans="1:6" ht="30.75" thickBot="1" x14ac:dyDescent="0.3">
      <c r="A23" s="81"/>
      <c r="B23" s="18" t="s">
        <v>14</v>
      </c>
      <c r="C23" s="62"/>
      <c r="D23" s="63"/>
    </row>
    <row r="24" spans="1:6" ht="30.75" thickBot="1" x14ac:dyDescent="0.3">
      <c r="A24" s="81"/>
      <c r="B24" s="49" t="s">
        <v>150</v>
      </c>
      <c r="C24" s="62"/>
      <c r="D24" s="63"/>
    </row>
    <row r="25" spans="1:6" ht="15.75" thickBot="1" x14ac:dyDescent="0.3">
      <c r="A25" s="81"/>
      <c r="B25" s="49" t="s">
        <v>4</v>
      </c>
      <c r="C25" s="62"/>
      <c r="D25" s="63"/>
    </row>
    <row r="26" spans="1:6" ht="15.75" thickBot="1" x14ac:dyDescent="0.3">
      <c r="A26" s="81"/>
      <c r="B26" s="50" t="s">
        <v>166</v>
      </c>
      <c r="C26" s="94"/>
      <c r="D26" s="95"/>
    </row>
    <row r="27" spans="1:6" x14ac:dyDescent="0.25">
      <c r="A27" s="76" t="s">
        <v>9</v>
      </c>
      <c r="B27" s="78" t="s">
        <v>151</v>
      </c>
      <c r="C27" s="92"/>
      <c r="D27" s="93"/>
    </row>
    <row r="28" spans="1:6" ht="32.25" customHeight="1" thickBot="1" x14ac:dyDescent="0.3">
      <c r="A28" s="77"/>
      <c r="B28" s="79"/>
      <c r="C28" s="90"/>
      <c r="D28" s="91"/>
    </row>
    <row r="29" spans="1:6" ht="45" x14ac:dyDescent="0.25">
      <c r="A29" s="76" t="s">
        <v>11</v>
      </c>
      <c r="B29" s="29" t="s">
        <v>155</v>
      </c>
      <c r="C29" s="70"/>
      <c r="D29" s="71"/>
    </row>
    <row r="30" spans="1:6" ht="45" x14ac:dyDescent="0.25">
      <c r="A30" s="80"/>
      <c r="B30" s="30" t="s">
        <v>155</v>
      </c>
      <c r="C30" s="62"/>
      <c r="D30" s="63"/>
    </row>
    <row r="31" spans="1:6" ht="45.75" thickBot="1" x14ac:dyDescent="0.3">
      <c r="A31" s="77"/>
      <c r="B31" s="28" t="s">
        <v>155</v>
      </c>
      <c r="C31" s="90"/>
      <c r="D31" s="91"/>
    </row>
    <row r="32" spans="1:6" ht="27.75" customHeight="1" thickBot="1" x14ac:dyDescent="0.3">
      <c r="A32" s="81" t="s">
        <v>12</v>
      </c>
      <c r="B32" s="12" t="s">
        <v>7</v>
      </c>
      <c r="C32" s="92"/>
      <c r="D32" s="93"/>
    </row>
    <row r="33" spans="1:5" ht="29.25" customHeight="1" thickBot="1" x14ac:dyDescent="0.3">
      <c r="A33" s="81"/>
      <c r="B33" s="13" t="s">
        <v>6</v>
      </c>
      <c r="C33" s="90"/>
      <c r="D33" s="91"/>
    </row>
    <row r="34" spans="1:5" x14ac:dyDescent="0.25">
      <c r="A34" s="121" t="s">
        <v>167</v>
      </c>
      <c r="B34" s="122"/>
      <c r="C34" s="122"/>
      <c r="D34" s="123"/>
      <c r="E34" s="7"/>
    </row>
    <row r="35" spans="1:5" ht="15.75" thickBot="1" x14ac:dyDescent="0.3">
      <c r="A35" s="5"/>
      <c r="B35" s="51" t="s">
        <v>130</v>
      </c>
      <c r="C35" s="51" t="s">
        <v>129</v>
      </c>
      <c r="D35" s="120"/>
    </row>
    <row r="36" spans="1:5" x14ac:dyDescent="0.25">
      <c r="A36" s="76" t="s">
        <v>165</v>
      </c>
      <c r="B36" s="31"/>
      <c r="C36" s="114"/>
      <c r="D36" s="116"/>
    </row>
    <row r="37" spans="1:5" x14ac:dyDescent="0.25">
      <c r="A37" s="80"/>
      <c r="B37" s="31"/>
      <c r="C37" s="114"/>
      <c r="D37" s="116"/>
    </row>
    <row r="38" spans="1:5" x14ac:dyDescent="0.25">
      <c r="A38" s="80"/>
      <c r="B38" s="31"/>
      <c r="C38" s="114"/>
      <c r="D38" s="117"/>
    </row>
    <row r="39" spans="1:5" x14ac:dyDescent="0.25">
      <c r="A39" s="80"/>
      <c r="B39" s="31"/>
      <c r="C39" s="114"/>
      <c r="D39" s="117"/>
    </row>
    <row r="40" spans="1:5" x14ac:dyDescent="0.25">
      <c r="A40" s="80"/>
      <c r="B40" s="31"/>
      <c r="C40" s="114"/>
      <c r="D40" s="117"/>
    </row>
    <row r="41" spans="1:5" ht="15.75" thickBot="1" x14ac:dyDescent="0.3">
      <c r="A41" s="77"/>
      <c r="B41" s="33"/>
      <c r="C41" s="118"/>
      <c r="D41" s="119"/>
    </row>
    <row r="42" spans="1:5" x14ac:dyDescent="0.25">
      <c r="A42" s="76" t="s">
        <v>164</v>
      </c>
      <c r="B42" s="12" t="s">
        <v>137</v>
      </c>
      <c r="C42" s="60"/>
      <c r="D42" s="61"/>
    </row>
    <row r="43" spans="1:5" x14ac:dyDescent="0.25">
      <c r="A43" s="80"/>
      <c r="B43" s="14" t="s">
        <v>139</v>
      </c>
      <c r="C43" s="56"/>
      <c r="D43" s="57"/>
    </row>
    <row r="44" spans="1:5" x14ac:dyDescent="0.25">
      <c r="A44" s="80"/>
      <c r="B44" s="14" t="s">
        <v>138</v>
      </c>
      <c r="C44" s="56"/>
      <c r="D44" s="57"/>
    </row>
    <row r="45" spans="1:5" x14ac:dyDescent="0.25">
      <c r="A45" s="80"/>
      <c r="B45" s="14" t="s">
        <v>8</v>
      </c>
      <c r="C45" s="52"/>
      <c r="D45" s="53"/>
    </row>
    <row r="46" spans="1:5" x14ac:dyDescent="0.25">
      <c r="A46" s="80"/>
      <c r="B46" s="9" t="s">
        <v>9</v>
      </c>
      <c r="C46" s="54"/>
      <c r="D46" s="55"/>
    </row>
    <row r="47" spans="1:5" x14ac:dyDescent="0.25">
      <c r="A47" s="80"/>
      <c r="B47" s="9" t="s">
        <v>10</v>
      </c>
      <c r="C47" s="56"/>
      <c r="D47" s="57"/>
    </row>
    <row r="48" spans="1:5" ht="30" x14ac:dyDescent="0.25">
      <c r="A48" s="80"/>
      <c r="B48" s="9" t="s">
        <v>141</v>
      </c>
      <c r="C48" s="56"/>
      <c r="D48" s="57"/>
    </row>
    <row r="49" spans="1:6" x14ac:dyDescent="0.25">
      <c r="A49" s="80"/>
      <c r="B49" s="9" t="s">
        <v>161</v>
      </c>
      <c r="C49" s="56"/>
      <c r="D49" s="57"/>
    </row>
    <row r="50" spans="1:6" ht="15.75" thickBot="1" x14ac:dyDescent="0.3">
      <c r="A50" s="77"/>
      <c r="B50" s="115" t="s">
        <v>162</v>
      </c>
      <c r="C50" s="58"/>
      <c r="D50" s="59"/>
    </row>
    <row r="51" spans="1:6" x14ac:dyDescent="0.25">
      <c r="A51" s="76" t="s">
        <v>152</v>
      </c>
      <c r="B51" s="12" t="s">
        <v>137</v>
      </c>
      <c r="C51" s="60"/>
      <c r="D51" s="61"/>
    </row>
    <row r="52" spans="1:6" x14ac:dyDescent="0.25">
      <c r="A52" s="80"/>
      <c r="B52" s="14" t="s">
        <v>139</v>
      </c>
      <c r="C52" s="56"/>
      <c r="D52" s="57"/>
      <c r="E52" s="4"/>
      <c r="F52" s="16"/>
    </row>
    <row r="53" spans="1:6" x14ac:dyDescent="0.25">
      <c r="A53" s="80"/>
      <c r="B53" s="14" t="s">
        <v>138</v>
      </c>
      <c r="C53" s="56"/>
      <c r="D53" s="57"/>
      <c r="E53" s="4"/>
    </row>
    <row r="54" spans="1:6" x14ac:dyDescent="0.25">
      <c r="A54" s="80"/>
      <c r="B54" s="14" t="s">
        <v>8</v>
      </c>
      <c r="C54" s="52"/>
      <c r="D54" s="53"/>
      <c r="E54" s="4"/>
    </row>
    <row r="55" spans="1:6" x14ac:dyDescent="0.25">
      <c r="A55" s="80"/>
      <c r="B55" s="9" t="s">
        <v>9</v>
      </c>
      <c r="C55" s="54"/>
      <c r="D55" s="55"/>
      <c r="E55" s="4"/>
    </row>
    <row r="56" spans="1:6" x14ac:dyDescent="0.25">
      <c r="A56" s="80"/>
      <c r="B56" s="9" t="s">
        <v>10</v>
      </c>
      <c r="C56" s="56"/>
      <c r="D56" s="57"/>
      <c r="E56" s="4"/>
    </row>
    <row r="57" spans="1:6" ht="30" x14ac:dyDescent="0.25">
      <c r="A57" s="80"/>
      <c r="B57" s="9" t="s">
        <v>141</v>
      </c>
      <c r="C57" s="56"/>
      <c r="D57" s="57"/>
      <c r="E57" s="4"/>
    </row>
    <row r="58" spans="1:6" x14ac:dyDescent="0.25">
      <c r="A58" s="80"/>
      <c r="B58" s="9" t="s">
        <v>161</v>
      </c>
      <c r="C58" s="56"/>
      <c r="D58" s="57"/>
      <c r="E58" s="4"/>
    </row>
    <row r="59" spans="1:6" ht="15.75" thickBot="1" x14ac:dyDescent="0.3">
      <c r="A59" s="77"/>
      <c r="B59" s="9" t="s">
        <v>162</v>
      </c>
      <c r="C59" s="58"/>
      <c r="D59" s="59"/>
      <c r="E59" s="4"/>
    </row>
    <row r="60" spans="1:6" ht="15" customHeight="1" x14ac:dyDescent="0.25">
      <c r="A60" s="76" t="s">
        <v>152</v>
      </c>
      <c r="B60" s="12" t="s">
        <v>137</v>
      </c>
      <c r="C60" s="60"/>
      <c r="D60" s="61"/>
      <c r="E60" s="4"/>
    </row>
    <row r="61" spans="1:6" x14ac:dyDescent="0.25">
      <c r="A61" s="80"/>
      <c r="B61" s="14" t="s">
        <v>139</v>
      </c>
      <c r="C61" s="56"/>
      <c r="D61" s="57"/>
      <c r="E61" s="4"/>
    </row>
    <row r="62" spans="1:6" x14ac:dyDescent="0.25">
      <c r="A62" s="80"/>
      <c r="B62" s="14" t="s">
        <v>138</v>
      </c>
      <c r="C62" s="56"/>
      <c r="D62" s="57"/>
      <c r="E62" s="4"/>
    </row>
    <row r="63" spans="1:6" x14ac:dyDescent="0.25">
      <c r="A63" s="80"/>
      <c r="B63" s="14" t="s">
        <v>8</v>
      </c>
      <c r="C63" s="52"/>
      <c r="D63" s="53"/>
      <c r="E63" s="4"/>
    </row>
    <row r="64" spans="1:6" x14ac:dyDescent="0.25">
      <c r="A64" s="80"/>
      <c r="B64" s="9" t="s">
        <v>9</v>
      </c>
      <c r="C64" s="54"/>
      <c r="D64" s="55"/>
      <c r="E64" s="4"/>
    </row>
    <row r="65" spans="1:5" x14ac:dyDescent="0.25">
      <c r="A65" s="80"/>
      <c r="B65" s="9" t="s">
        <v>10</v>
      </c>
      <c r="C65" s="56"/>
      <c r="D65" s="57"/>
      <c r="E65" s="4"/>
    </row>
    <row r="66" spans="1:5" ht="30" x14ac:dyDescent="0.25">
      <c r="A66" s="80"/>
      <c r="B66" s="9" t="s">
        <v>141</v>
      </c>
      <c r="C66" s="56"/>
      <c r="D66" s="57"/>
      <c r="E66" s="4"/>
    </row>
    <row r="67" spans="1:5" x14ac:dyDescent="0.25">
      <c r="A67" s="80"/>
      <c r="B67" s="9" t="s">
        <v>161</v>
      </c>
      <c r="C67" s="56"/>
      <c r="D67" s="57"/>
      <c r="E67" s="4"/>
    </row>
    <row r="68" spans="1:5" ht="15.75" thickBot="1" x14ac:dyDescent="0.3">
      <c r="A68" s="77"/>
      <c r="B68" s="9" t="s">
        <v>162</v>
      </c>
      <c r="C68" s="58"/>
      <c r="D68" s="59"/>
    </row>
    <row r="69" spans="1:5" ht="15.75" thickBot="1" x14ac:dyDescent="0.3">
      <c r="A69" s="85" t="s">
        <v>126</v>
      </c>
      <c r="B69" s="88"/>
      <c r="C69" s="88"/>
      <c r="D69" s="89"/>
    </row>
    <row r="70" spans="1:5" x14ac:dyDescent="0.25">
      <c r="A70" s="82" t="s">
        <v>13</v>
      </c>
      <c r="B70" s="20" t="s">
        <v>107</v>
      </c>
      <c r="C70" s="111"/>
      <c r="D70" s="112"/>
    </row>
    <row r="71" spans="1:5" x14ac:dyDescent="0.25">
      <c r="A71" s="83"/>
      <c r="B71" s="21" t="s">
        <v>108</v>
      </c>
      <c r="C71" s="109"/>
      <c r="D71" s="110"/>
    </row>
    <row r="72" spans="1:5" x14ac:dyDescent="0.25">
      <c r="A72" s="83"/>
      <c r="B72" s="21" t="s">
        <v>109</v>
      </c>
      <c r="C72" s="109"/>
      <c r="D72" s="110"/>
    </row>
    <row r="73" spans="1:5" ht="30" x14ac:dyDescent="0.25">
      <c r="A73" s="83"/>
      <c r="B73" s="21" t="s">
        <v>19</v>
      </c>
      <c r="C73" s="109"/>
      <c r="D73" s="110"/>
    </row>
    <row r="74" spans="1:5" ht="30" x14ac:dyDescent="0.25">
      <c r="A74" s="83"/>
      <c r="B74" s="21" t="s">
        <v>21</v>
      </c>
      <c r="C74" s="109"/>
      <c r="D74" s="110"/>
    </row>
    <row r="75" spans="1:5" ht="30" x14ac:dyDescent="0.25">
      <c r="A75" s="83"/>
      <c r="B75" s="21" t="s">
        <v>110</v>
      </c>
      <c r="C75" s="109"/>
      <c r="D75" s="110"/>
    </row>
    <row r="76" spans="1:5" ht="30" x14ac:dyDescent="0.25">
      <c r="A76" s="83"/>
      <c r="B76" s="21" t="s">
        <v>15</v>
      </c>
      <c r="C76" s="109"/>
      <c r="D76" s="110"/>
    </row>
    <row r="77" spans="1:5" ht="30" x14ac:dyDescent="0.25">
      <c r="A77" s="83"/>
      <c r="B77" s="21" t="s">
        <v>16</v>
      </c>
      <c r="C77" s="109"/>
      <c r="D77" s="110"/>
    </row>
    <row r="78" spans="1:5" ht="30" x14ac:dyDescent="0.25">
      <c r="A78" s="83"/>
      <c r="B78" s="21" t="s">
        <v>17</v>
      </c>
      <c r="C78" s="109"/>
      <c r="D78" s="110"/>
    </row>
    <row r="79" spans="1:5" ht="30" x14ac:dyDescent="0.25">
      <c r="A79" s="84"/>
      <c r="B79" s="22" t="s">
        <v>18</v>
      </c>
      <c r="C79" s="107"/>
      <c r="D79" s="108"/>
    </row>
    <row r="80" spans="1:5" ht="30" x14ac:dyDescent="0.25">
      <c r="A80" s="24" t="s">
        <v>112</v>
      </c>
      <c r="B80" s="23" t="s">
        <v>113</v>
      </c>
      <c r="C80" s="105"/>
      <c r="D80" s="106"/>
    </row>
    <row r="81" spans="1:4" ht="30.75" thickBot="1" x14ac:dyDescent="0.3">
      <c r="A81" s="11" t="s">
        <v>115</v>
      </c>
      <c r="B81" s="23" t="s">
        <v>114</v>
      </c>
      <c r="C81" s="105"/>
      <c r="D81" s="106"/>
    </row>
    <row r="82" spans="1:4" x14ac:dyDescent="0.25">
      <c r="A82" s="85" t="s">
        <v>148</v>
      </c>
      <c r="B82" s="86"/>
      <c r="C82" s="86"/>
      <c r="D82" s="87"/>
    </row>
    <row r="83" spans="1:4" x14ac:dyDescent="0.25">
      <c r="A83" s="5" t="s">
        <v>127</v>
      </c>
      <c r="B83" s="6" t="s">
        <v>118</v>
      </c>
      <c r="C83" s="6" t="s">
        <v>119</v>
      </c>
      <c r="D83" s="10" t="s">
        <v>120</v>
      </c>
    </row>
    <row r="84" spans="1:4" x14ac:dyDescent="0.25">
      <c r="A84" s="74" t="s">
        <v>163</v>
      </c>
      <c r="B84" s="8" t="s">
        <v>123</v>
      </c>
      <c r="C84" s="36"/>
      <c r="D84" s="37"/>
    </row>
    <row r="85" spans="1:4" x14ac:dyDescent="0.25">
      <c r="A85" s="74"/>
      <c r="B85" s="8" t="s">
        <v>121</v>
      </c>
      <c r="C85" s="38"/>
      <c r="D85" s="32"/>
    </row>
    <row r="86" spans="1:4" x14ac:dyDescent="0.25">
      <c r="A86" s="74"/>
      <c r="B86" s="8" t="s">
        <v>122</v>
      </c>
      <c r="C86" s="38"/>
      <c r="D86" s="32"/>
    </row>
    <row r="87" spans="1:4" x14ac:dyDescent="0.25">
      <c r="A87" s="75"/>
      <c r="B87" s="25" t="s">
        <v>20</v>
      </c>
      <c r="C87" s="39"/>
      <c r="D87" s="40"/>
    </row>
    <row r="88" spans="1:4" ht="15" customHeight="1" x14ac:dyDescent="0.25">
      <c r="A88" s="74" t="s">
        <v>163</v>
      </c>
      <c r="B88" s="26" t="s">
        <v>123</v>
      </c>
      <c r="C88" s="41"/>
      <c r="D88" s="42"/>
    </row>
    <row r="89" spans="1:4" x14ac:dyDescent="0.25">
      <c r="A89" s="74"/>
      <c r="B89" s="8" t="s">
        <v>121</v>
      </c>
      <c r="C89" s="38"/>
      <c r="D89" s="32"/>
    </row>
    <row r="90" spans="1:4" x14ac:dyDescent="0.25">
      <c r="A90" s="74"/>
      <c r="B90" s="8" t="s">
        <v>122</v>
      </c>
      <c r="C90" s="38"/>
      <c r="D90" s="32"/>
    </row>
    <row r="91" spans="1:4" x14ac:dyDescent="0.25">
      <c r="A91" s="75"/>
      <c r="B91" s="25" t="s">
        <v>20</v>
      </c>
      <c r="C91" s="39"/>
      <c r="D91" s="40"/>
    </row>
    <row r="92" spans="1:4" ht="15" customHeight="1" x14ac:dyDescent="0.25">
      <c r="A92" s="74" t="s">
        <v>163</v>
      </c>
      <c r="B92" s="8" t="s">
        <v>123</v>
      </c>
      <c r="C92" s="38"/>
      <c r="D92" s="32"/>
    </row>
    <row r="93" spans="1:4" x14ac:dyDescent="0.25">
      <c r="A93" s="74"/>
      <c r="B93" s="8" t="s">
        <v>121</v>
      </c>
      <c r="C93" s="38"/>
      <c r="D93" s="32"/>
    </row>
    <row r="94" spans="1:4" x14ac:dyDescent="0.25">
      <c r="A94" s="74"/>
      <c r="B94" s="8" t="s">
        <v>122</v>
      </c>
      <c r="C94" s="38"/>
      <c r="D94" s="32"/>
    </row>
    <row r="95" spans="1:4" ht="15.75" thickBot="1" x14ac:dyDescent="0.3">
      <c r="A95" s="75"/>
      <c r="B95" s="8" t="s">
        <v>20</v>
      </c>
      <c r="C95" s="38"/>
      <c r="D95" s="32"/>
    </row>
    <row r="96" spans="1:4" x14ac:dyDescent="0.25">
      <c r="A96" s="76" t="s">
        <v>111</v>
      </c>
      <c r="B96" s="17" t="s">
        <v>123</v>
      </c>
      <c r="C96" s="43"/>
      <c r="D96" s="35"/>
    </row>
    <row r="97" spans="1:4" x14ac:dyDescent="0.25">
      <c r="A97" s="80"/>
      <c r="B97" s="8" t="s">
        <v>124</v>
      </c>
      <c r="C97" s="44"/>
      <c r="D97" s="32"/>
    </row>
    <row r="98" spans="1:4" x14ac:dyDescent="0.25">
      <c r="A98" s="80"/>
      <c r="B98" s="8" t="s">
        <v>122</v>
      </c>
      <c r="C98" s="44"/>
      <c r="D98" s="32"/>
    </row>
    <row r="99" spans="1:4" ht="15.75" thickBot="1" x14ac:dyDescent="0.3">
      <c r="A99" s="77"/>
      <c r="B99" s="15" t="s">
        <v>20</v>
      </c>
      <c r="C99" s="45"/>
      <c r="D99" s="34"/>
    </row>
    <row r="100" spans="1:4" x14ac:dyDescent="0.25">
      <c r="A100" s="80" t="s">
        <v>125</v>
      </c>
      <c r="B100" s="8" t="s">
        <v>123</v>
      </c>
      <c r="C100" s="44"/>
      <c r="D100" s="32"/>
    </row>
    <row r="101" spans="1:4" x14ac:dyDescent="0.25">
      <c r="A101" s="80"/>
      <c r="B101" s="8" t="s">
        <v>121</v>
      </c>
      <c r="C101" s="46"/>
      <c r="D101" s="32"/>
    </row>
    <row r="102" spans="1:4" x14ac:dyDescent="0.25">
      <c r="A102" s="80"/>
      <c r="B102" s="8" t="s">
        <v>122</v>
      </c>
      <c r="C102" s="46"/>
      <c r="D102" s="32"/>
    </row>
    <row r="103" spans="1:4" ht="15.75" thickBot="1" x14ac:dyDescent="0.3">
      <c r="A103" s="77"/>
      <c r="B103" s="15" t="s">
        <v>20</v>
      </c>
      <c r="C103" s="47"/>
      <c r="D103" s="34"/>
    </row>
  </sheetData>
  <sheetProtection password="AB48" sheet="1" objects="1" scenarios="1"/>
  <mergeCells count="89">
    <mergeCell ref="A1:D1"/>
    <mergeCell ref="C4:D4"/>
    <mergeCell ref="C7:D7"/>
    <mergeCell ref="C33:D33"/>
    <mergeCell ref="C81:D81"/>
    <mergeCell ref="C80:D80"/>
    <mergeCell ref="C79:D79"/>
    <mergeCell ref="C78:D78"/>
    <mergeCell ref="C77:D77"/>
    <mergeCell ref="C76:D76"/>
    <mergeCell ref="C75:D75"/>
    <mergeCell ref="C74:D74"/>
    <mergeCell ref="C73:D73"/>
    <mergeCell ref="C72:D72"/>
    <mergeCell ref="C71:D71"/>
    <mergeCell ref="C70:D70"/>
    <mergeCell ref="C6:D6"/>
    <mergeCell ref="A2:D2"/>
    <mergeCell ref="C26:D26"/>
    <mergeCell ref="C25:D25"/>
    <mergeCell ref="C3:D3"/>
    <mergeCell ref="C9:D9"/>
    <mergeCell ref="C8:D8"/>
    <mergeCell ref="C10:D10"/>
    <mergeCell ref="C24:D24"/>
    <mergeCell ref="C23:D23"/>
    <mergeCell ref="C22:D22"/>
    <mergeCell ref="C21:D21"/>
    <mergeCell ref="C20:D20"/>
    <mergeCell ref="C19:D19"/>
    <mergeCell ref="C5:D5"/>
    <mergeCell ref="C11:D11"/>
    <mergeCell ref="A100:A103"/>
    <mergeCell ref="A96:A99"/>
    <mergeCell ref="A3:A26"/>
    <mergeCell ref="A29:A31"/>
    <mergeCell ref="A32:A33"/>
    <mergeCell ref="A84:A87"/>
    <mergeCell ref="A36:A41"/>
    <mergeCell ref="A70:A79"/>
    <mergeCell ref="A82:D82"/>
    <mergeCell ref="A69:D69"/>
    <mergeCell ref="A34:D34"/>
    <mergeCell ref="C18:D18"/>
    <mergeCell ref="C31:D31"/>
    <mergeCell ref="C30:D30"/>
    <mergeCell ref="C27:D28"/>
    <mergeCell ref="C32:D32"/>
    <mergeCell ref="A88:A91"/>
    <mergeCell ref="A92:A95"/>
    <mergeCell ref="A27:A28"/>
    <mergeCell ref="B27:B28"/>
    <mergeCell ref="A51:A59"/>
    <mergeCell ref="A60:A68"/>
    <mergeCell ref="A42:A50"/>
    <mergeCell ref="C42:D42"/>
    <mergeCell ref="C43:D43"/>
    <mergeCell ref="C44:D44"/>
    <mergeCell ref="C45:D45"/>
    <mergeCell ref="C16:D16"/>
    <mergeCell ref="C15:D15"/>
    <mergeCell ref="C14:D14"/>
    <mergeCell ref="C12:D12"/>
    <mergeCell ref="C17:D17"/>
    <mergeCell ref="C29:D29"/>
    <mergeCell ref="C13:D13"/>
    <mergeCell ref="C46:D46"/>
    <mergeCell ref="C47:D47"/>
    <mergeCell ref="C48:D48"/>
    <mergeCell ref="C50:D50"/>
    <mergeCell ref="C51:D51"/>
    <mergeCell ref="C49:D49"/>
    <mergeCell ref="C52:D52"/>
    <mergeCell ref="C53:D53"/>
    <mergeCell ref="C54:D54"/>
    <mergeCell ref="C55:D55"/>
    <mergeCell ref="C56:D56"/>
    <mergeCell ref="C57:D57"/>
    <mergeCell ref="C59:D59"/>
    <mergeCell ref="C60:D60"/>
    <mergeCell ref="C61:D61"/>
    <mergeCell ref="C62:D62"/>
    <mergeCell ref="C58:D58"/>
    <mergeCell ref="C63:D63"/>
    <mergeCell ref="C64:D64"/>
    <mergeCell ref="C65:D65"/>
    <mergeCell ref="C66:D66"/>
    <mergeCell ref="C68:D68"/>
    <mergeCell ref="C67:D67"/>
  </mergeCells>
  <dataValidations count="4">
    <dataValidation type="list" allowBlank="1" showInputMessage="1" showErrorMessage="1" sqref="C32" xr:uid="{00000000-0002-0000-0000-000002000000}">
      <formula1>"0,30,60,90,180,365"</formula1>
    </dataValidation>
    <dataValidation type="list" allowBlank="1" showInputMessage="1" showErrorMessage="1" sqref="C33 C29:C31" xr:uid="{00000000-0002-0000-0000-000003000000}">
      <formula1>"0,30,60"</formula1>
    </dataValidation>
    <dataValidation type="list" allowBlank="1" showInputMessage="1" showErrorMessage="1" sqref="C24 C21 C18" xr:uid="{00000000-0002-0000-0000-000004000000}">
      <formula1>"Yes,No"</formula1>
    </dataValidation>
    <dataValidation type="list" allowBlank="1" showInputMessage="1" showErrorMessage="1" sqref="C26" xr:uid="{00000000-0002-0000-0000-000005000000}">
      <formula1>"S-Corp,C-Corp,LLC,Partnership,Sole-Prop,Non-Profit, Other (explain)"</formula1>
    </dataValidation>
  </dataValidations>
  <pageMargins left="0.7" right="0.7" top="0.75" bottom="0.75" header="0.3" footer="0.3"/>
  <pageSetup scale="88" orientation="portrait" r:id="rId1"/>
  <rowBreaks count="2" manualBreakCount="2">
    <brk id="33" max="16383" man="1"/>
    <brk id="6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90" r:id="rId4" name="Check Box 42">
              <controlPr defaultSize="0" autoFill="0" autoLine="0" autoPict="0" altText="">
                <anchor moveWithCells="1" sizeWithCells="1">
                  <from>
                    <xdr:col>2</xdr:col>
                    <xdr:colOff>333375</xdr:colOff>
                    <xdr:row>68</xdr:row>
                    <xdr:rowOff>190500</xdr:rowOff>
                  </from>
                  <to>
                    <xdr:col>2</xdr:col>
                    <xdr:colOff>1200150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5" name="Check Box 44">
              <controlPr defaultSize="0" autoFill="0" autoLine="0" autoPict="0" altText="">
                <anchor moveWithCells="1" sizeWithCells="1">
                  <from>
                    <xdr:col>2</xdr:col>
                    <xdr:colOff>333375</xdr:colOff>
                    <xdr:row>71</xdr:row>
                    <xdr:rowOff>0</xdr:rowOff>
                  </from>
                  <to>
                    <xdr:col>2</xdr:col>
                    <xdr:colOff>1200150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6" name="Check Box 45">
              <controlPr defaultSize="0" autoFill="0" autoLine="0" autoPict="0" altText="">
                <anchor moveWithCells="1" sizeWithCells="1">
                  <from>
                    <xdr:col>2</xdr:col>
                    <xdr:colOff>333375</xdr:colOff>
                    <xdr:row>72</xdr:row>
                    <xdr:rowOff>57150</xdr:rowOff>
                  </from>
                  <to>
                    <xdr:col>2</xdr:col>
                    <xdr:colOff>1200150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7" name="Check Box 46">
              <controlPr defaultSize="0" autoFill="0" autoLine="0" autoPict="0" altText="">
                <anchor moveWithCells="1" sizeWithCells="1">
                  <from>
                    <xdr:col>2</xdr:col>
                    <xdr:colOff>333375</xdr:colOff>
                    <xdr:row>73</xdr:row>
                    <xdr:rowOff>76200</xdr:rowOff>
                  </from>
                  <to>
                    <xdr:col>2</xdr:col>
                    <xdr:colOff>1200150</xdr:colOff>
                    <xdr:row>73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8" name="Check Box 47">
              <controlPr defaultSize="0" autoFill="0" autoLine="0" autoPict="0" altText="">
                <anchor moveWithCells="1" sizeWithCells="1">
                  <from>
                    <xdr:col>2</xdr:col>
                    <xdr:colOff>333375</xdr:colOff>
                    <xdr:row>69</xdr:row>
                    <xdr:rowOff>180975</xdr:rowOff>
                  </from>
                  <to>
                    <xdr:col>2</xdr:col>
                    <xdr:colOff>1200150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9" name="Check Box 48">
              <controlPr defaultSize="0" autoFill="0" autoLine="0" autoPict="0" altText="">
                <anchor moveWithCells="1" sizeWithCells="1">
                  <from>
                    <xdr:col>2</xdr:col>
                    <xdr:colOff>333375</xdr:colOff>
                    <xdr:row>75</xdr:row>
                    <xdr:rowOff>0</xdr:rowOff>
                  </from>
                  <to>
                    <xdr:col>2</xdr:col>
                    <xdr:colOff>1200150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0" name="Check Box 49">
              <controlPr defaultSize="0" autoFill="0" autoLine="0" autoPict="0" altText="">
                <anchor moveWithCells="1" sizeWithCells="1">
                  <from>
                    <xdr:col>2</xdr:col>
                    <xdr:colOff>333375</xdr:colOff>
                    <xdr:row>77</xdr:row>
                    <xdr:rowOff>66675</xdr:rowOff>
                  </from>
                  <to>
                    <xdr:col>2</xdr:col>
                    <xdr:colOff>1200150</xdr:colOff>
                    <xdr:row>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1" name="Check Box 50">
              <controlPr defaultSize="0" autoFill="0" autoLine="0" autoPict="0" altText="">
                <anchor moveWithCells="1" sizeWithCells="1">
                  <from>
                    <xdr:col>2</xdr:col>
                    <xdr:colOff>333375</xdr:colOff>
                    <xdr:row>74</xdr:row>
                    <xdr:rowOff>9525</xdr:rowOff>
                  </from>
                  <to>
                    <xdr:col>2</xdr:col>
                    <xdr:colOff>1200150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2" name="Check Box 51">
              <controlPr defaultSize="0" autoFill="0" autoLine="0" autoPict="0" altText="">
                <anchor moveWithCells="1" sizeWithCells="1">
                  <from>
                    <xdr:col>2</xdr:col>
                    <xdr:colOff>333375</xdr:colOff>
                    <xdr:row>76</xdr:row>
                    <xdr:rowOff>0</xdr:rowOff>
                  </from>
                  <to>
                    <xdr:col>2</xdr:col>
                    <xdr:colOff>1200150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3" name="Check Box 52">
              <controlPr defaultSize="0" autoFill="0" autoLine="0" autoPict="0" altText="">
                <anchor moveWithCells="1" sizeWithCells="1">
                  <from>
                    <xdr:col>2</xdr:col>
                    <xdr:colOff>333375</xdr:colOff>
                    <xdr:row>78</xdr:row>
                    <xdr:rowOff>85725</xdr:rowOff>
                  </from>
                  <to>
                    <xdr:col>2</xdr:col>
                    <xdr:colOff>1200150</xdr:colOff>
                    <xdr:row>78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4" name="Check Box 53">
              <controlPr defaultSize="0" autoFill="0" autoLine="0" autoPict="0" altText="">
                <anchor moveWithCells="1" sizeWithCells="1">
                  <from>
                    <xdr:col>2</xdr:col>
                    <xdr:colOff>342900</xdr:colOff>
                    <xdr:row>80</xdr:row>
                    <xdr:rowOff>9525</xdr:rowOff>
                  </from>
                  <to>
                    <xdr:col>2</xdr:col>
                    <xdr:colOff>1209675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5" name="Check Box 54">
              <controlPr defaultSize="0" autoFill="0" autoLine="0" autoPict="0" altText="">
                <anchor moveWithCells="1" sizeWithCells="1">
                  <from>
                    <xdr:col>2</xdr:col>
                    <xdr:colOff>333375</xdr:colOff>
                    <xdr:row>78</xdr:row>
                    <xdr:rowOff>361950</xdr:rowOff>
                  </from>
                  <to>
                    <xdr:col>2</xdr:col>
                    <xdr:colOff>1200150</xdr:colOff>
                    <xdr:row>80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FAA10CE-AC2F-4267-9B24-25CD481AFC1C}">
          <x14:formula1>
            <xm:f>Sheet1!$A$2:$A$78</xm:f>
          </x14:formula1>
          <xm:sqref>C9</xm:sqref>
        </x14:dataValidation>
        <x14:dataValidation type="list" allowBlank="1" showInputMessage="1" showErrorMessage="1" xr:uid="{867A216D-5E9E-464B-BA5E-2A02167C0C82}">
          <x14:formula1>
            <xm:f>Sheet1!$B$80:$B$84</xm:f>
          </x14:formula1>
          <xm:sqref>C10</xm:sqref>
        </x14:dataValidation>
        <x14:dataValidation type="list" allowBlank="1" showInputMessage="1" showErrorMessage="1" xr:uid="{D4E19639-537F-4A88-B337-887189FF1970}">
          <x14:formula1>
            <xm:f>Sheet1!$E$2:$E$12</xm:f>
          </x14:formula1>
          <xm:sqref>A84:A95</xm:sqref>
        </x14:dataValidation>
        <x14:dataValidation type="list" allowBlank="1" showInputMessage="1" showErrorMessage="1" xr:uid="{EECE7F97-A841-4E8A-BC5E-7C38957A34E5}">
          <x14:formula1>
            <xm:f>Sheet1!$E$14:$E$16</xm:f>
          </x14:formula1>
          <xm:sqref>C36:C41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A4C4C-67A0-439E-98E9-6367858220C8}">
  <dimension ref="A1:G84"/>
  <sheetViews>
    <sheetView workbookViewId="0">
      <selection activeCell="E12" sqref="E12"/>
    </sheetView>
  </sheetViews>
  <sheetFormatPr defaultRowHeight="15" x14ac:dyDescent="0.25"/>
  <cols>
    <col min="1" max="1" width="15.85546875" customWidth="1"/>
    <col min="2" max="2" width="17.28515625" customWidth="1"/>
    <col min="5" max="5" width="45.5703125" customWidth="1"/>
    <col min="6" max="6" width="15.85546875" bestFit="1" customWidth="1"/>
  </cols>
  <sheetData>
    <row r="1" spans="1:7" x14ac:dyDescent="0.25">
      <c r="A1" s="3" t="s">
        <v>22</v>
      </c>
      <c r="B1" s="3" t="s">
        <v>23</v>
      </c>
      <c r="E1" s="3" t="s">
        <v>106</v>
      </c>
      <c r="F1" s="3" t="s">
        <v>116</v>
      </c>
      <c r="G1" s="3" t="s">
        <v>117</v>
      </c>
    </row>
    <row r="2" spans="1:7" x14ac:dyDescent="0.25">
      <c r="A2" t="s">
        <v>24</v>
      </c>
      <c r="B2" t="s">
        <v>25</v>
      </c>
      <c r="C2" t="str">
        <f>RIGHT(B2,1)</f>
        <v>5</v>
      </c>
      <c r="E2" s="1" t="s">
        <v>107</v>
      </c>
      <c r="F2" t="s">
        <v>113</v>
      </c>
      <c r="G2" t="s">
        <v>114</v>
      </c>
    </row>
    <row r="3" spans="1:7" x14ac:dyDescent="0.25">
      <c r="A3" t="s">
        <v>26</v>
      </c>
      <c r="B3" t="s">
        <v>25</v>
      </c>
      <c r="C3" t="str">
        <f t="shared" ref="C3:C66" si="0">RIGHT(B3,1)</f>
        <v>5</v>
      </c>
      <c r="E3" s="1" t="s">
        <v>108</v>
      </c>
    </row>
    <row r="4" spans="1:7" x14ac:dyDescent="0.25">
      <c r="A4" t="s">
        <v>27</v>
      </c>
      <c r="B4" t="s">
        <v>25</v>
      </c>
      <c r="C4" t="str">
        <f t="shared" si="0"/>
        <v>5</v>
      </c>
      <c r="E4" s="1" t="s">
        <v>109</v>
      </c>
    </row>
    <row r="5" spans="1:7" ht="30" x14ac:dyDescent="0.25">
      <c r="A5" t="s">
        <v>28</v>
      </c>
      <c r="B5" t="s">
        <v>25</v>
      </c>
      <c r="C5" t="str">
        <f t="shared" si="0"/>
        <v>5</v>
      </c>
      <c r="E5" s="1" t="s">
        <v>19</v>
      </c>
    </row>
    <row r="6" spans="1:7" ht="30" x14ac:dyDescent="0.25">
      <c r="A6" t="s">
        <v>29</v>
      </c>
      <c r="B6" t="s">
        <v>25</v>
      </c>
      <c r="C6" t="str">
        <f t="shared" si="0"/>
        <v>5</v>
      </c>
      <c r="E6" s="1" t="s">
        <v>21</v>
      </c>
    </row>
    <row r="7" spans="1:7" x14ac:dyDescent="0.25">
      <c r="A7" t="s">
        <v>30</v>
      </c>
      <c r="B7" t="s">
        <v>25</v>
      </c>
      <c r="C7" t="str">
        <f t="shared" si="0"/>
        <v>5</v>
      </c>
      <c r="E7" s="1" t="s">
        <v>110</v>
      </c>
    </row>
    <row r="8" spans="1:7" x14ac:dyDescent="0.25">
      <c r="A8" t="s">
        <v>31</v>
      </c>
      <c r="B8" t="s">
        <v>25</v>
      </c>
      <c r="C8" t="str">
        <f t="shared" si="0"/>
        <v>5</v>
      </c>
      <c r="E8" s="1" t="s">
        <v>15</v>
      </c>
    </row>
    <row r="9" spans="1:7" x14ac:dyDescent="0.25">
      <c r="A9" t="s">
        <v>32</v>
      </c>
      <c r="B9" t="s">
        <v>25</v>
      </c>
      <c r="C9" t="str">
        <f t="shared" si="0"/>
        <v>5</v>
      </c>
      <c r="E9" s="1" t="s">
        <v>16</v>
      </c>
    </row>
    <row r="10" spans="1:7" ht="30" x14ac:dyDescent="0.25">
      <c r="A10" t="s">
        <v>33</v>
      </c>
      <c r="B10" t="s">
        <v>34</v>
      </c>
      <c r="C10" t="str">
        <f t="shared" si="0"/>
        <v>3</v>
      </c>
      <c r="E10" s="1" t="s">
        <v>17</v>
      </c>
    </row>
    <row r="11" spans="1:7" ht="30" x14ac:dyDescent="0.25">
      <c r="A11" t="s">
        <v>35</v>
      </c>
      <c r="B11" t="s">
        <v>25</v>
      </c>
      <c r="C11" t="str">
        <f t="shared" si="0"/>
        <v>5</v>
      </c>
      <c r="E11" s="1" t="s">
        <v>18</v>
      </c>
    </row>
    <row r="12" spans="1:7" x14ac:dyDescent="0.25">
      <c r="A12" t="s">
        <v>36</v>
      </c>
      <c r="B12" t="s">
        <v>25</v>
      </c>
      <c r="C12" t="str">
        <f t="shared" si="0"/>
        <v>5</v>
      </c>
      <c r="E12" s="1" t="s">
        <v>163</v>
      </c>
    </row>
    <row r="13" spans="1:7" x14ac:dyDescent="0.25">
      <c r="A13" t="s">
        <v>37</v>
      </c>
      <c r="B13" t="s">
        <v>25</v>
      </c>
      <c r="C13" t="str">
        <f t="shared" si="0"/>
        <v>5</v>
      </c>
    </row>
    <row r="14" spans="1:7" x14ac:dyDescent="0.25">
      <c r="A14" t="s">
        <v>38</v>
      </c>
      <c r="B14" t="s">
        <v>25</v>
      </c>
      <c r="C14" t="str">
        <f t="shared" si="0"/>
        <v>5</v>
      </c>
      <c r="E14" s="48" t="s">
        <v>159</v>
      </c>
    </row>
    <row r="15" spans="1:7" x14ac:dyDescent="0.25">
      <c r="A15" t="s">
        <v>39</v>
      </c>
      <c r="B15" t="s">
        <v>34</v>
      </c>
      <c r="C15" t="str">
        <f t="shared" si="0"/>
        <v>3</v>
      </c>
      <c r="E15" t="s">
        <v>158</v>
      </c>
    </row>
    <row r="16" spans="1:7" x14ac:dyDescent="0.25">
      <c r="A16" t="s">
        <v>40</v>
      </c>
      <c r="B16" t="s">
        <v>25</v>
      </c>
      <c r="C16" t="str">
        <f t="shared" si="0"/>
        <v>5</v>
      </c>
      <c r="E16" t="s">
        <v>157</v>
      </c>
    </row>
    <row r="17" spans="1:3" x14ac:dyDescent="0.25">
      <c r="A17" t="s">
        <v>41</v>
      </c>
      <c r="B17" t="s">
        <v>42</v>
      </c>
      <c r="C17" t="str">
        <f t="shared" si="0"/>
        <v>2</v>
      </c>
    </row>
    <row r="18" spans="1:3" x14ac:dyDescent="0.25">
      <c r="A18" t="s">
        <v>43</v>
      </c>
      <c r="B18" t="s">
        <v>25</v>
      </c>
      <c r="C18" t="str">
        <f t="shared" si="0"/>
        <v>5</v>
      </c>
    </row>
    <row r="19" spans="1:3" x14ac:dyDescent="0.25">
      <c r="A19" t="s">
        <v>44</v>
      </c>
      <c r="B19" t="s">
        <v>25</v>
      </c>
      <c r="C19" t="str">
        <f t="shared" si="0"/>
        <v>5</v>
      </c>
    </row>
    <row r="20" spans="1:3" x14ac:dyDescent="0.25">
      <c r="A20" t="s">
        <v>45</v>
      </c>
      <c r="B20" t="s">
        <v>46</v>
      </c>
      <c r="C20" t="str">
        <f t="shared" si="0"/>
        <v>4</v>
      </c>
    </row>
    <row r="21" spans="1:3" x14ac:dyDescent="0.25">
      <c r="A21" t="s">
        <v>47</v>
      </c>
      <c r="B21" t="s">
        <v>25</v>
      </c>
      <c r="C21" t="str">
        <f t="shared" si="0"/>
        <v>5</v>
      </c>
    </row>
    <row r="22" spans="1:3" x14ac:dyDescent="0.25">
      <c r="A22" t="s">
        <v>48</v>
      </c>
      <c r="B22" t="s">
        <v>25</v>
      </c>
      <c r="C22" t="str">
        <f t="shared" si="0"/>
        <v>5</v>
      </c>
    </row>
    <row r="23" spans="1:3" x14ac:dyDescent="0.25">
      <c r="A23" t="s">
        <v>49</v>
      </c>
      <c r="B23" t="s">
        <v>25</v>
      </c>
      <c r="C23" t="str">
        <f t="shared" si="0"/>
        <v>5</v>
      </c>
    </row>
    <row r="24" spans="1:3" x14ac:dyDescent="0.25">
      <c r="A24" t="s">
        <v>50</v>
      </c>
      <c r="B24" t="s">
        <v>25</v>
      </c>
      <c r="C24" t="str">
        <f t="shared" si="0"/>
        <v>5</v>
      </c>
    </row>
    <row r="25" spans="1:3" x14ac:dyDescent="0.25">
      <c r="A25" t="s">
        <v>51</v>
      </c>
      <c r="B25" t="s">
        <v>25</v>
      </c>
      <c r="C25" t="str">
        <f t="shared" si="0"/>
        <v>5</v>
      </c>
    </row>
    <row r="26" spans="1:3" x14ac:dyDescent="0.25">
      <c r="A26" t="s">
        <v>52</v>
      </c>
      <c r="B26" t="s">
        <v>25</v>
      </c>
      <c r="C26" t="str">
        <f t="shared" si="0"/>
        <v>5</v>
      </c>
    </row>
    <row r="27" spans="1:3" x14ac:dyDescent="0.25">
      <c r="A27" t="s">
        <v>53</v>
      </c>
      <c r="B27" t="s">
        <v>34</v>
      </c>
      <c r="C27" t="str">
        <f t="shared" si="0"/>
        <v>3</v>
      </c>
    </row>
    <row r="28" spans="1:3" x14ac:dyDescent="0.25">
      <c r="A28" t="s">
        <v>54</v>
      </c>
      <c r="B28" t="s">
        <v>25</v>
      </c>
      <c r="C28" t="str">
        <f t="shared" si="0"/>
        <v>5</v>
      </c>
    </row>
    <row r="29" spans="1:3" x14ac:dyDescent="0.25">
      <c r="A29" t="s">
        <v>55</v>
      </c>
      <c r="B29" t="s">
        <v>25</v>
      </c>
      <c r="C29" t="str">
        <f t="shared" si="0"/>
        <v>5</v>
      </c>
    </row>
    <row r="30" spans="1:3" x14ac:dyDescent="0.25">
      <c r="A30" t="s">
        <v>56</v>
      </c>
      <c r="B30" t="s">
        <v>25</v>
      </c>
      <c r="C30" t="str">
        <f t="shared" si="0"/>
        <v>5</v>
      </c>
    </row>
    <row r="31" spans="1:3" x14ac:dyDescent="0.25">
      <c r="A31" t="s">
        <v>57</v>
      </c>
      <c r="B31" t="s">
        <v>25</v>
      </c>
      <c r="C31" t="str">
        <f t="shared" si="0"/>
        <v>5</v>
      </c>
    </row>
    <row r="32" spans="1:3" x14ac:dyDescent="0.25">
      <c r="A32" t="s">
        <v>58</v>
      </c>
      <c r="B32" t="s">
        <v>25</v>
      </c>
      <c r="C32" t="str">
        <f t="shared" si="0"/>
        <v>5</v>
      </c>
    </row>
    <row r="33" spans="1:3" x14ac:dyDescent="0.25">
      <c r="A33" t="s">
        <v>59</v>
      </c>
      <c r="B33" t="s">
        <v>25</v>
      </c>
      <c r="C33" t="str">
        <f t="shared" si="0"/>
        <v>5</v>
      </c>
    </row>
    <row r="34" spans="1:3" x14ac:dyDescent="0.25">
      <c r="A34" t="s">
        <v>60</v>
      </c>
      <c r="B34" t="s">
        <v>25</v>
      </c>
      <c r="C34" t="str">
        <f t="shared" si="0"/>
        <v>5</v>
      </c>
    </row>
    <row r="35" spans="1:3" x14ac:dyDescent="0.25">
      <c r="A35" t="s">
        <v>61</v>
      </c>
      <c r="B35" t="s">
        <v>25</v>
      </c>
      <c r="C35" t="str">
        <f t="shared" si="0"/>
        <v>5</v>
      </c>
    </row>
    <row r="36" spans="1:3" x14ac:dyDescent="0.25">
      <c r="A36" t="s">
        <v>62</v>
      </c>
      <c r="B36" t="s">
        <v>25</v>
      </c>
      <c r="C36" t="str">
        <f t="shared" si="0"/>
        <v>5</v>
      </c>
    </row>
    <row r="37" spans="1:3" x14ac:dyDescent="0.25">
      <c r="A37" t="s">
        <v>63</v>
      </c>
      <c r="B37" t="s">
        <v>25</v>
      </c>
      <c r="C37" t="str">
        <f t="shared" si="0"/>
        <v>5</v>
      </c>
    </row>
    <row r="38" spans="1:3" x14ac:dyDescent="0.25">
      <c r="A38" t="s">
        <v>64</v>
      </c>
      <c r="B38" t="s">
        <v>25</v>
      </c>
      <c r="C38" t="str">
        <f t="shared" si="0"/>
        <v>5</v>
      </c>
    </row>
    <row r="39" spans="1:3" x14ac:dyDescent="0.25">
      <c r="A39" t="s">
        <v>65</v>
      </c>
      <c r="B39" t="s">
        <v>25</v>
      </c>
      <c r="C39" t="str">
        <f t="shared" si="0"/>
        <v>5</v>
      </c>
    </row>
    <row r="40" spans="1:3" x14ac:dyDescent="0.25">
      <c r="A40" t="s">
        <v>66</v>
      </c>
      <c r="B40" t="s">
        <v>25</v>
      </c>
      <c r="C40" t="str">
        <f t="shared" si="0"/>
        <v>5</v>
      </c>
    </row>
    <row r="41" spans="1:3" x14ac:dyDescent="0.25">
      <c r="A41" t="s">
        <v>67</v>
      </c>
      <c r="B41" t="s">
        <v>68</v>
      </c>
      <c r="C41" t="str">
        <f t="shared" si="0"/>
        <v>1</v>
      </c>
    </row>
    <row r="42" spans="1:3" x14ac:dyDescent="0.25">
      <c r="A42" t="s">
        <v>69</v>
      </c>
      <c r="B42" t="s">
        <v>34</v>
      </c>
      <c r="C42" t="str">
        <f t="shared" si="0"/>
        <v>3</v>
      </c>
    </row>
    <row r="43" spans="1:3" x14ac:dyDescent="0.25">
      <c r="A43" t="s">
        <v>70</v>
      </c>
      <c r="B43" t="s">
        <v>34</v>
      </c>
      <c r="C43" t="str">
        <f t="shared" si="0"/>
        <v>3</v>
      </c>
    </row>
    <row r="44" spans="1:3" x14ac:dyDescent="0.25">
      <c r="A44" t="s">
        <v>71</v>
      </c>
      <c r="B44" t="s">
        <v>25</v>
      </c>
      <c r="C44" t="str">
        <f t="shared" si="0"/>
        <v>5</v>
      </c>
    </row>
    <row r="45" spans="1:3" x14ac:dyDescent="0.25">
      <c r="A45" t="s">
        <v>72</v>
      </c>
      <c r="B45" t="s">
        <v>25</v>
      </c>
      <c r="C45" t="str">
        <f t="shared" si="0"/>
        <v>5</v>
      </c>
    </row>
    <row r="46" spans="1:3" x14ac:dyDescent="0.25">
      <c r="A46" t="s">
        <v>73</v>
      </c>
      <c r="B46" t="s">
        <v>25</v>
      </c>
      <c r="C46" t="str">
        <f t="shared" si="0"/>
        <v>5</v>
      </c>
    </row>
    <row r="47" spans="1:3" x14ac:dyDescent="0.25">
      <c r="A47" t="s">
        <v>74</v>
      </c>
      <c r="B47" t="s">
        <v>25</v>
      </c>
      <c r="C47" t="str">
        <f t="shared" si="0"/>
        <v>5</v>
      </c>
    </row>
    <row r="48" spans="1:3" x14ac:dyDescent="0.25">
      <c r="A48" t="s">
        <v>75</v>
      </c>
      <c r="B48" t="s">
        <v>34</v>
      </c>
      <c r="C48" t="str">
        <f t="shared" si="0"/>
        <v>3</v>
      </c>
    </row>
    <row r="49" spans="1:4" x14ac:dyDescent="0.25">
      <c r="A49" t="s">
        <v>76</v>
      </c>
      <c r="B49" t="s">
        <v>25</v>
      </c>
      <c r="C49" t="str">
        <f t="shared" si="0"/>
        <v>5</v>
      </c>
    </row>
    <row r="50" spans="1:4" x14ac:dyDescent="0.25">
      <c r="A50" t="s">
        <v>77</v>
      </c>
      <c r="B50" t="s">
        <v>25</v>
      </c>
      <c r="C50" t="str">
        <f t="shared" si="0"/>
        <v>5</v>
      </c>
    </row>
    <row r="51" spans="1:4" x14ac:dyDescent="0.25">
      <c r="A51" t="s">
        <v>78</v>
      </c>
      <c r="B51" t="s">
        <v>25</v>
      </c>
      <c r="C51" t="str">
        <f t="shared" si="0"/>
        <v>5</v>
      </c>
    </row>
    <row r="52" spans="1:4" x14ac:dyDescent="0.25">
      <c r="A52" t="s">
        <v>79</v>
      </c>
      <c r="B52" t="s">
        <v>25</v>
      </c>
      <c r="C52" t="str">
        <f t="shared" si="0"/>
        <v>5</v>
      </c>
    </row>
    <row r="53" spans="1:4" x14ac:dyDescent="0.25">
      <c r="A53" t="s">
        <v>80</v>
      </c>
      <c r="B53" t="s">
        <v>25</v>
      </c>
      <c r="C53" t="str">
        <f t="shared" si="0"/>
        <v>5</v>
      </c>
    </row>
    <row r="54" spans="1:4" x14ac:dyDescent="0.25">
      <c r="A54" t="s">
        <v>81</v>
      </c>
      <c r="B54" t="s">
        <v>25</v>
      </c>
      <c r="C54" t="str">
        <f t="shared" si="0"/>
        <v>5</v>
      </c>
    </row>
    <row r="55" spans="1:4" x14ac:dyDescent="0.25">
      <c r="A55" t="s">
        <v>82</v>
      </c>
      <c r="B55" t="s">
        <v>25</v>
      </c>
      <c r="C55" t="str">
        <f t="shared" si="0"/>
        <v>5</v>
      </c>
    </row>
    <row r="56" spans="1:4" x14ac:dyDescent="0.25">
      <c r="A56" t="s">
        <v>83</v>
      </c>
      <c r="B56" t="s">
        <v>34</v>
      </c>
      <c r="C56" t="str">
        <f t="shared" si="0"/>
        <v>3</v>
      </c>
    </row>
    <row r="57" spans="1:4" x14ac:dyDescent="0.25">
      <c r="A57" t="s">
        <v>84</v>
      </c>
      <c r="B57" t="s">
        <v>46</v>
      </c>
      <c r="C57" t="str">
        <f t="shared" si="0"/>
        <v>4</v>
      </c>
    </row>
    <row r="58" spans="1:4" x14ac:dyDescent="0.25">
      <c r="A58" t="s">
        <v>85</v>
      </c>
      <c r="B58" t="s">
        <v>46</v>
      </c>
      <c r="C58" t="str">
        <f t="shared" si="0"/>
        <v>4</v>
      </c>
    </row>
    <row r="59" spans="1:4" x14ac:dyDescent="0.25">
      <c r="A59" t="s">
        <v>86</v>
      </c>
      <c r="B59" t="s">
        <v>25</v>
      </c>
      <c r="C59" t="str">
        <f t="shared" si="0"/>
        <v>5</v>
      </c>
    </row>
    <row r="60" spans="1:4" x14ac:dyDescent="0.25">
      <c r="A60" t="s">
        <v>87</v>
      </c>
      <c r="B60" t="s">
        <v>46</v>
      </c>
      <c r="C60" t="str">
        <f t="shared" si="0"/>
        <v>4</v>
      </c>
    </row>
    <row r="61" spans="1:4" x14ac:dyDescent="0.25">
      <c r="A61" t="s">
        <v>88</v>
      </c>
      <c r="B61" t="s">
        <v>25</v>
      </c>
      <c r="C61" t="str">
        <f t="shared" si="0"/>
        <v>5</v>
      </c>
    </row>
    <row r="62" spans="1:4" x14ac:dyDescent="0.25">
      <c r="A62" t="s">
        <v>89</v>
      </c>
      <c r="B62" t="s">
        <v>25</v>
      </c>
      <c r="C62" t="str">
        <f t="shared" si="0"/>
        <v>5</v>
      </c>
    </row>
    <row r="63" spans="1:4" x14ac:dyDescent="0.25">
      <c r="A63" t="s">
        <v>90</v>
      </c>
      <c r="B63" t="s">
        <v>25</v>
      </c>
      <c r="C63" t="str">
        <f t="shared" si="0"/>
        <v>5</v>
      </c>
    </row>
    <row r="64" spans="1:4" x14ac:dyDescent="0.25">
      <c r="A64" t="s">
        <v>91</v>
      </c>
      <c r="B64" t="s">
        <v>25</v>
      </c>
      <c r="C64" t="str">
        <f t="shared" si="0"/>
        <v>5</v>
      </c>
      <c r="D64" s="2"/>
    </row>
    <row r="65" spans="1:3" x14ac:dyDescent="0.25">
      <c r="A65" t="s">
        <v>92</v>
      </c>
      <c r="B65" t="s">
        <v>25</v>
      </c>
      <c r="C65" t="str">
        <f t="shared" si="0"/>
        <v>5</v>
      </c>
    </row>
    <row r="66" spans="1:3" x14ac:dyDescent="0.25">
      <c r="A66" t="s">
        <v>93</v>
      </c>
      <c r="B66" t="s">
        <v>25</v>
      </c>
      <c r="C66" t="str">
        <f t="shared" si="0"/>
        <v>5</v>
      </c>
    </row>
    <row r="67" spans="1:3" x14ac:dyDescent="0.25">
      <c r="A67" t="s">
        <v>94</v>
      </c>
      <c r="B67" t="s">
        <v>46</v>
      </c>
      <c r="C67" t="str">
        <f t="shared" ref="C67:C78" si="1">RIGHT(B67,1)</f>
        <v>4</v>
      </c>
    </row>
    <row r="68" spans="1:3" x14ac:dyDescent="0.25">
      <c r="A68" t="s">
        <v>95</v>
      </c>
      <c r="B68" t="s">
        <v>25</v>
      </c>
      <c r="C68" t="str">
        <f t="shared" si="1"/>
        <v>5</v>
      </c>
    </row>
    <row r="69" spans="1:3" x14ac:dyDescent="0.25">
      <c r="A69" t="s">
        <v>96</v>
      </c>
      <c r="B69" t="s">
        <v>68</v>
      </c>
      <c r="C69" t="str">
        <f t="shared" si="1"/>
        <v>1</v>
      </c>
    </row>
    <row r="70" spans="1:3" x14ac:dyDescent="0.25">
      <c r="A70" t="s">
        <v>97</v>
      </c>
      <c r="B70" t="s">
        <v>25</v>
      </c>
      <c r="C70" t="str">
        <f t="shared" si="1"/>
        <v>5</v>
      </c>
    </row>
    <row r="71" spans="1:3" x14ac:dyDescent="0.25">
      <c r="A71" t="s">
        <v>98</v>
      </c>
      <c r="B71" t="s">
        <v>25</v>
      </c>
      <c r="C71" t="str">
        <f t="shared" si="1"/>
        <v>5</v>
      </c>
    </row>
    <row r="72" spans="1:3" x14ac:dyDescent="0.25">
      <c r="A72" t="s">
        <v>99</v>
      </c>
      <c r="B72" t="s">
        <v>25</v>
      </c>
      <c r="C72" t="str">
        <f t="shared" si="1"/>
        <v>5</v>
      </c>
    </row>
    <row r="73" spans="1:3" x14ac:dyDescent="0.25">
      <c r="A73" t="s">
        <v>100</v>
      </c>
      <c r="B73" t="s">
        <v>46</v>
      </c>
      <c r="C73" t="str">
        <f t="shared" si="1"/>
        <v>4</v>
      </c>
    </row>
    <row r="74" spans="1:3" x14ac:dyDescent="0.25">
      <c r="A74" t="s">
        <v>101</v>
      </c>
      <c r="B74" t="s">
        <v>46</v>
      </c>
      <c r="C74" t="str">
        <f t="shared" si="1"/>
        <v>4</v>
      </c>
    </row>
    <row r="75" spans="1:3" x14ac:dyDescent="0.25">
      <c r="A75" t="s">
        <v>102</v>
      </c>
      <c r="B75" t="s">
        <v>25</v>
      </c>
      <c r="C75" t="str">
        <f t="shared" si="1"/>
        <v>5</v>
      </c>
    </row>
    <row r="76" spans="1:3" x14ac:dyDescent="0.25">
      <c r="A76" t="s">
        <v>103</v>
      </c>
      <c r="B76" t="s">
        <v>25</v>
      </c>
      <c r="C76" t="str">
        <f t="shared" si="1"/>
        <v>5</v>
      </c>
    </row>
    <row r="77" spans="1:3" x14ac:dyDescent="0.25">
      <c r="A77" t="s">
        <v>104</v>
      </c>
      <c r="B77" t="s">
        <v>25</v>
      </c>
      <c r="C77" t="str">
        <f t="shared" si="1"/>
        <v>5</v>
      </c>
    </row>
    <row r="78" spans="1:3" x14ac:dyDescent="0.25">
      <c r="A78" t="s">
        <v>105</v>
      </c>
      <c r="B78" t="s">
        <v>25</v>
      </c>
      <c r="C78" t="str">
        <f t="shared" si="1"/>
        <v>5</v>
      </c>
    </row>
    <row r="80" spans="1:3" x14ac:dyDescent="0.25">
      <c r="B80" t="s">
        <v>68</v>
      </c>
    </row>
    <row r="81" spans="2:2" x14ac:dyDescent="0.25">
      <c r="B81" t="s">
        <v>42</v>
      </c>
    </row>
    <row r="82" spans="2:2" x14ac:dyDescent="0.25">
      <c r="B82" t="s">
        <v>34</v>
      </c>
    </row>
    <row r="83" spans="2:2" x14ac:dyDescent="0.25">
      <c r="B83" t="s">
        <v>46</v>
      </c>
    </row>
    <row r="84" spans="2:2" x14ac:dyDescent="0.25">
      <c r="B84" t="s">
        <v>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HCSC User</dc:creator>
  <cp:lastModifiedBy>HCSC User</cp:lastModifiedBy>
  <cp:lastPrinted>2018-11-08T17:16:40Z</cp:lastPrinted>
  <dcterms:created xsi:type="dcterms:W3CDTF">2018-04-03T17:56:22Z</dcterms:created>
  <dcterms:modified xsi:type="dcterms:W3CDTF">2018-12-06T18:17:41Z</dcterms:modified>
</cp:coreProperties>
</file>